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im\Desktop\"/>
    </mc:Choice>
  </mc:AlternateContent>
  <bookViews>
    <workbookView xWindow="0" yWindow="0" windowWidth="28800" windowHeight="11925"/>
  </bookViews>
  <sheets>
    <sheet name="3그룹" sheetId="2" r:id="rId1"/>
  </sheets>
  <externalReferences>
    <externalReference r:id="rId2"/>
  </externalReferences>
  <definedNames>
    <definedName name="미래">[1]미래메다칼!$C$2:$G$59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8" i="2" l="1"/>
</calcChain>
</file>

<file path=xl/sharedStrings.xml><?xml version="1.0" encoding="utf-8"?>
<sst xmlns="http://schemas.openxmlformats.org/spreadsheetml/2006/main" count="63" uniqueCount="31">
  <si>
    <t>2023년 검사시약 및 소모품 리스트(3그룹)</t>
    <phoneticPr fontId="4" type="noConversion"/>
  </si>
  <si>
    <t>NO</t>
  </si>
  <si>
    <t>품       명</t>
    <phoneticPr fontId="6" type="noConversion"/>
  </si>
  <si>
    <t>규 격</t>
  </si>
  <si>
    <t>단위</t>
    <phoneticPr fontId="7" type="noConversion"/>
  </si>
  <si>
    <t>제조사</t>
    <phoneticPr fontId="6" type="noConversion"/>
  </si>
  <si>
    <t>예정수량</t>
    <phoneticPr fontId="7" type="noConversion"/>
  </si>
  <si>
    <t>단가</t>
    <phoneticPr fontId="6" type="noConversion"/>
  </si>
  <si>
    <t>합계</t>
    <phoneticPr fontId="6" type="noConversion"/>
  </si>
  <si>
    <t>비고</t>
    <phoneticPr fontId="6" type="noConversion"/>
  </si>
  <si>
    <t>AFIAS Troponin I</t>
  </si>
  <si>
    <t>24T</t>
  </si>
  <si>
    <t>Box</t>
    <phoneticPr fontId="6" type="noConversion"/>
  </si>
  <si>
    <t>바디텍메드</t>
    <phoneticPr fontId="6" type="noConversion"/>
  </si>
  <si>
    <t>AFIAS CK-MB</t>
  </si>
  <si>
    <t>AFIAS NT-Pro BNP</t>
    <phoneticPr fontId="6" type="noConversion"/>
  </si>
  <si>
    <t>AFIAS PCT Plus</t>
    <phoneticPr fontId="6" type="noConversion"/>
  </si>
  <si>
    <t>24T</t>
    <phoneticPr fontId="6" type="noConversion"/>
  </si>
  <si>
    <t>AFIAS D-dimer</t>
    <phoneticPr fontId="6" type="noConversion"/>
  </si>
  <si>
    <t>AFIAS Cardiac control</t>
    <phoneticPr fontId="6" type="noConversion"/>
  </si>
  <si>
    <t>1ml*2</t>
  </si>
  <si>
    <t>AFIAS TnI Plus control</t>
    <phoneticPr fontId="6" type="noConversion"/>
  </si>
  <si>
    <t>AFIAS PCT control</t>
    <phoneticPr fontId="6" type="noConversion"/>
  </si>
  <si>
    <t>AFIAS Washing Cartridge</t>
    <phoneticPr fontId="6" type="noConversion"/>
  </si>
  <si>
    <t>100T</t>
    <phoneticPr fontId="6" type="noConversion"/>
  </si>
  <si>
    <t>Cardiac calibrator</t>
    <phoneticPr fontId="6" type="noConversion"/>
  </si>
  <si>
    <t>1ml*2</t>
    <phoneticPr fontId="6" type="noConversion"/>
  </si>
  <si>
    <t>TnI Plus calibrator</t>
    <phoneticPr fontId="6" type="noConversion"/>
  </si>
  <si>
    <t>AFIAS D-dimer control</t>
    <phoneticPr fontId="4" type="noConversion"/>
  </si>
  <si>
    <t>1ml*2</t>
    <phoneticPr fontId="4" type="noConversion"/>
  </si>
  <si>
    <t>AFIAS D-dimer calibrator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</si>
</sst>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9"/>
      <color rgb="FF006100"/>
      <name val="맑은 고딕"/>
      <family val="2"/>
      <charset val="129"/>
      <scheme val="minor"/>
    </font>
    <font>
      <i/>
      <sz val="10"/>
      <name val="Arial"/>
      <family val="2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>
      <alignment vertical="center"/>
    </xf>
    <xf numFmtId="0" fontId="5" fillId="2" borderId="1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8" fillId="0" borderId="1" xfId="1" applyFont="1" applyBorder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Documents%20and%20Settings/&#44608;&#54952;&#50689;/My%20Documents/&#44221;&#47532;&#48169;/&#44228;&#50557;&#44288;&#47532;/&#47932;&#54408;&#44396;&#47588;/&#44160;&#49324;&#49884;&#50557;/2007&#45380;/&#44228;&#50557;/&#48120;&#47000;&#44228;&#50557;&#5085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미래메다칼"/>
    </sheetNames>
    <sheetDataSet>
      <sheetData sheetId="0">
        <row r="2">
          <cell r="C2" t="str">
            <v>Diluent 3000</v>
          </cell>
          <cell r="D2" t="str">
            <v>20ℓ</v>
          </cell>
          <cell r="E2" t="str">
            <v>통</v>
          </cell>
          <cell r="F2">
            <v>40</v>
          </cell>
          <cell r="G2">
            <v>71600</v>
          </cell>
        </row>
        <row r="3">
          <cell r="C3" t="str">
            <v>Detergent 3500</v>
          </cell>
          <cell r="D3" t="str">
            <v>20ℓ</v>
          </cell>
          <cell r="E3" t="str">
            <v>통</v>
          </cell>
          <cell r="F3">
            <v>27</v>
          </cell>
          <cell r="G3">
            <v>102400</v>
          </cell>
        </row>
        <row r="4">
          <cell r="C4" t="str">
            <v>Sheath</v>
          </cell>
          <cell r="D4" t="str">
            <v>9.6ℓ</v>
          </cell>
          <cell r="E4" t="str">
            <v>통</v>
          </cell>
          <cell r="F4">
            <v>38</v>
          </cell>
          <cell r="G4">
            <v>174000</v>
          </cell>
        </row>
        <row r="5">
          <cell r="C5" t="str">
            <v>Hemo/WIC Lyse</v>
          </cell>
          <cell r="D5" t="str">
            <v>3.8ℓ</v>
          </cell>
          <cell r="E5" t="str">
            <v>통</v>
          </cell>
          <cell r="F5">
            <v>5</v>
          </cell>
          <cell r="G5">
            <v>112600</v>
          </cell>
        </row>
        <row r="6">
          <cell r="C6" t="str">
            <v>CD3000 Control</v>
          </cell>
          <cell r="D6" t="str">
            <v>2.5㎖*3</v>
          </cell>
          <cell r="E6" t="str">
            <v>Box</v>
          </cell>
          <cell r="F6">
            <v>27</v>
          </cell>
          <cell r="G6">
            <v>92100</v>
          </cell>
        </row>
        <row r="7">
          <cell r="C7" t="str">
            <v>Enzymatic cleaner</v>
          </cell>
          <cell r="D7" t="str">
            <v>50㎖*2</v>
          </cell>
          <cell r="E7" t="str">
            <v>Box</v>
          </cell>
          <cell r="F7">
            <v>4</v>
          </cell>
          <cell r="G7">
            <v>276500</v>
          </cell>
        </row>
        <row r="8">
          <cell r="C8" t="str">
            <v>Perlist PMP TBG-MD</v>
          </cell>
          <cell r="D8" t="str">
            <v>91485-01(4입)</v>
          </cell>
          <cell r="E8" t="str">
            <v>Kit</v>
          </cell>
          <cell r="F8">
            <v>1</v>
          </cell>
          <cell r="G8">
            <v>97000</v>
          </cell>
        </row>
        <row r="9">
          <cell r="C9" t="str">
            <v>Perlist PMP TBG-SD</v>
          </cell>
          <cell r="D9" t="str">
            <v>91484-01(4입)</v>
          </cell>
          <cell r="E9" t="str">
            <v>Kit</v>
          </cell>
          <cell r="F9">
            <v>1</v>
          </cell>
          <cell r="G9">
            <v>64600</v>
          </cell>
        </row>
        <row r="10">
          <cell r="C10" t="str">
            <v>Phox Regant Pack B</v>
          </cell>
          <cell r="D10" t="str">
            <v>No23937</v>
          </cell>
          <cell r="E10" t="str">
            <v>Box</v>
          </cell>
          <cell r="F10">
            <v>15</v>
          </cell>
          <cell r="G10">
            <v>440000</v>
          </cell>
        </row>
        <row r="11">
          <cell r="C11" t="str">
            <v>W/R Pump Tube</v>
          </cell>
          <cell r="D11" t="str">
            <v>No23023</v>
          </cell>
          <cell r="E11" t="str">
            <v>개</v>
          </cell>
          <cell r="F11">
            <v>1</v>
          </cell>
          <cell r="G11">
            <v>160000</v>
          </cell>
        </row>
        <row r="12">
          <cell r="C12" t="str">
            <v>SD HIV(AIDS)</v>
          </cell>
          <cell r="D12" t="str">
            <v>30T</v>
          </cell>
          <cell r="E12" t="str">
            <v>Kit</v>
          </cell>
          <cell r="F12">
            <v>10</v>
          </cell>
          <cell r="G12">
            <v>66000</v>
          </cell>
        </row>
        <row r="13">
          <cell r="C13" t="str">
            <v xml:space="preserve">ALB R </v>
          </cell>
          <cell r="D13" t="str">
            <v>R, 250*4</v>
          </cell>
          <cell r="E13" t="str">
            <v>Kit</v>
          </cell>
          <cell r="F13">
            <v>6</v>
          </cell>
          <cell r="G13">
            <v>92100</v>
          </cell>
        </row>
        <row r="14">
          <cell r="C14" t="str">
            <v>CHO S</v>
          </cell>
          <cell r="D14" t="str">
            <v>R1, 400*2</v>
          </cell>
          <cell r="E14" t="str">
            <v>Kit</v>
          </cell>
          <cell r="F14">
            <v>5</v>
          </cell>
          <cell r="G14">
            <v>239000</v>
          </cell>
        </row>
        <row r="15">
          <cell r="C15" t="str">
            <v>CHO S</v>
          </cell>
          <cell r="D15" t="str">
            <v>R2, 200*2</v>
          </cell>
          <cell r="E15" t="str">
            <v>Kit</v>
          </cell>
          <cell r="F15">
            <v>5</v>
          </cell>
          <cell r="G15">
            <v>165700</v>
          </cell>
        </row>
        <row r="16">
          <cell r="C16" t="str">
            <v>CREA</v>
          </cell>
          <cell r="D16" t="str">
            <v>R1, 250*4</v>
          </cell>
          <cell r="E16" t="str">
            <v>Kit</v>
          </cell>
          <cell r="F16">
            <v>3</v>
          </cell>
          <cell r="G16">
            <v>64200</v>
          </cell>
        </row>
        <row r="17">
          <cell r="C17" t="str">
            <v>CREA</v>
          </cell>
          <cell r="D17" t="str">
            <v>R2, 100*4</v>
          </cell>
          <cell r="E17" t="str">
            <v>Kit</v>
          </cell>
          <cell r="F17">
            <v>3</v>
          </cell>
          <cell r="G17">
            <v>54900</v>
          </cell>
        </row>
        <row r="18">
          <cell r="C18" t="str">
            <v>GGT S</v>
          </cell>
          <cell r="D18" t="str">
            <v>R1, 250*4</v>
          </cell>
          <cell r="E18" t="str">
            <v>Kit</v>
          </cell>
          <cell r="F18">
            <v>2</v>
          </cell>
          <cell r="G18">
            <v>128400</v>
          </cell>
        </row>
        <row r="19">
          <cell r="C19" t="str">
            <v>GGT S</v>
          </cell>
          <cell r="D19" t="str">
            <v>R2, 100*4</v>
          </cell>
          <cell r="E19" t="str">
            <v>Kit</v>
          </cell>
          <cell r="F19">
            <v>2</v>
          </cell>
          <cell r="G19">
            <v>128400</v>
          </cell>
        </row>
        <row r="20">
          <cell r="C20" t="str">
            <v>GLU S</v>
          </cell>
          <cell r="D20" t="str">
            <v>R1, 400*2</v>
          </cell>
          <cell r="E20" t="str">
            <v>Kit</v>
          </cell>
          <cell r="F20">
            <v>4</v>
          </cell>
          <cell r="G20">
            <v>296000</v>
          </cell>
        </row>
        <row r="21">
          <cell r="C21" t="str">
            <v>GLU S</v>
          </cell>
          <cell r="D21" t="str">
            <v>R2, 200*2</v>
          </cell>
          <cell r="E21" t="str">
            <v>Kit</v>
          </cell>
          <cell r="F21">
            <v>4</v>
          </cell>
          <cell r="G21">
            <v>92100</v>
          </cell>
        </row>
        <row r="22">
          <cell r="C22" t="str">
            <v>GOT S</v>
          </cell>
          <cell r="D22" t="str">
            <v>R1, 400*2</v>
          </cell>
          <cell r="E22" t="str">
            <v>Kit</v>
          </cell>
          <cell r="F22">
            <v>5</v>
          </cell>
          <cell r="G22">
            <v>109800</v>
          </cell>
        </row>
        <row r="23">
          <cell r="C23" t="str">
            <v>GOT S</v>
          </cell>
          <cell r="D23" t="str">
            <v>R2, 200*2</v>
          </cell>
          <cell r="E23" t="str">
            <v>Kit</v>
          </cell>
          <cell r="F23">
            <v>5</v>
          </cell>
          <cell r="G23">
            <v>73500</v>
          </cell>
        </row>
        <row r="24">
          <cell r="C24" t="str">
            <v>GPT S</v>
          </cell>
          <cell r="D24" t="str">
            <v>R1, 400*2</v>
          </cell>
          <cell r="E24" t="str">
            <v>Kit</v>
          </cell>
          <cell r="F24">
            <v>4</v>
          </cell>
          <cell r="G24">
            <v>109800</v>
          </cell>
        </row>
        <row r="25">
          <cell r="C25" t="str">
            <v>GPT S</v>
          </cell>
          <cell r="D25" t="str">
            <v>R2, 200*2</v>
          </cell>
          <cell r="E25" t="str">
            <v>Kit</v>
          </cell>
          <cell r="F25">
            <v>4</v>
          </cell>
          <cell r="G25">
            <v>73500</v>
          </cell>
        </row>
        <row r="26">
          <cell r="C26" t="str">
            <v>BUN S</v>
          </cell>
          <cell r="D26" t="str">
            <v>R1, 400*2</v>
          </cell>
          <cell r="E26" t="str">
            <v>Kit</v>
          </cell>
          <cell r="F26">
            <v>3</v>
          </cell>
          <cell r="G26">
            <v>202000</v>
          </cell>
        </row>
        <row r="27">
          <cell r="C27" t="str">
            <v>BUN S</v>
          </cell>
          <cell r="D27" t="str">
            <v>R2, 100*2</v>
          </cell>
          <cell r="E27" t="str">
            <v>Kit</v>
          </cell>
          <cell r="F27">
            <v>3</v>
          </cell>
          <cell r="G27">
            <v>202000</v>
          </cell>
        </row>
        <row r="28">
          <cell r="C28" t="str">
            <v>TP</v>
          </cell>
          <cell r="D28" t="str">
            <v>R, 250*4</v>
          </cell>
          <cell r="E28" t="str">
            <v>Kit</v>
          </cell>
          <cell r="F28">
            <v>4</v>
          </cell>
          <cell r="G28">
            <v>92100</v>
          </cell>
        </row>
        <row r="29">
          <cell r="C29" t="str">
            <v>HDL-C</v>
          </cell>
          <cell r="D29" t="str">
            <v>R1, 100*2</v>
          </cell>
          <cell r="E29" t="str">
            <v>Kit</v>
          </cell>
          <cell r="F29">
            <v>4</v>
          </cell>
          <cell r="G29">
            <v>322100</v>
          </cell>
        </row>
        <row r="30">
          <cell r="C30" t="str">
            <v>HDL-C</v>
          </cell>
          <cell r="D30" t="str">
            <v>R2, 80*2</v>
          </cell>
          <cell r="E30" t="str">
            <v>Kit</v>
          </cell>
          <cell r="F30">
            <v>4</v>
          </cell>
          <cell r="G30">
            <v>737300</v>
          </cell>
        </row>
        <row r="31">
          <cell r="C31" t="str">
            <v>SERONORM</v>
          </cell>
          <cell r="D31" t="str">
            <v>10*5</v>
          </cell>
          <cell r="E31" t="str">
            <v>Kit</v>
          </cell>
          <cell r="F31">
            <v>1</v>
          </cell>
          <cell r="G31">
            <v>110000</v>
          </cell>
        </row>
        <row r="32">
          <cell r="C32" t="str">
            <v>PATHONORM</v>
          </cell>
          <cell r="D32" t="str">
            <v>10*5</v>
          </cell>
          <cell r="E32" t="str">
            <v>Kit</v>
          </cell>
          <cell r="F32">
            <v>2</v>
          </cell>
          <cell r="G32">
            <v>110000</v>
          </cell>
        </row>
        <row r="33">
          <cell r="C33" t="str">
            <v>Hitergent</v>
          </cell>
          <cell r="D33" t="str">
            <v>1ℓ</v>
          </cell>
          <cell r="E33" t="str">
            <v>Kit</v>
          </cell>
          <cell r="F33">
            <v>1</v>
          </cell>
          <cell r="G33">
            <v>440000</v>
          </cell>
        </row>
        <row r="34">
          <cell r="C34" t="str">
            <v>H-Alkali D</v>
          </cell>
          <cell r="D34" t="str">
            <v>2ℓ*6</v>
          </cell>
          <cell r="E34" t="str">
            <v>Box</v>
          </cell>
          <cell r="F34">
            <v>1</v>
          </cell>
          <cell r="G34">
            <v>440000</v>
          </cell>
        </row>
        <row r="35">
          <cell r="C35" t="str">
            <v>Light Source</v>
          </cell>
          <cell r="E35" t="str">
            <v>ea</v>
          </cell>
          <cell r="F35">
            <v>1</v>
          </cell>
          <cell r="G35">
            <v>495000</v>
          </cell>
        </row>
        <row r="36">
          <cell r="C36" t="str">
            <v>PCO2 Membrane cap</v>
          </cell>
          <cell r="D36">
            <v>25048</v>
          </cell>
          <cell r="E36" t="str">
            <v>Kit</v>
          </cell>
          <cell r="F36">
            <v>1</v>
          </cell>
          <cell r="G36">
            <v>154000</v>
          </cell>
        </row>
        <row r="37">
          <cell r="C37" t="str">
            <v>PO2 Membrane cap</v>
          </cell>
          <cell r="D37">
            <v>21795</v>
          </cell>
          <cell r="E37" t="str">
            <v>Kit</v>
          </cell>
          <cell r="F37">
            <v>1</v>
          </cell>
          <cell r="G37">
            <v>165000</v>
          </cell>
        </row>
        <row r="38">
          <cell r="C38" t="str">
            <v>Conditioning sol</v>
          </cell>
          <cell r="D38">
            <v>23397</v>
          </cell>
          <cell r="E38" t="str">
            <v>Kit</v>
          </cell>
          <cell r="F38">
            <v>1</v>
          </cell>
          <cell r="G38">
            <v>110000</v>
          </cell>
        </row>
        <row r="39">
          <cell r="C39" t="str">
            <v>T-BIL</v>
          </cell>
          <cell r="D39" t="str">
            <v>R1, 135*4</v>
          </cell>
          <cell r="E39" t="str">
            <v>Kit</v>
          </cell>
          <cell r="F39">
            <v>6</v>
          </cell>
          <cell r="G39">
            <v>76400</v>
          </cell>
        </row>
        <row r="40">
          <cell r="C40" t="str">
            <v>T-BIL</v>
          </cell>
          <cell r="D40" t="str">
            <v>R2, 34*4</v>
          </cell>
          <cell r="E40" t="str">
            <v>Kit</v>
          </cell>
          <cell r="F40">
            <v>6</v>
          </cell>
          <cell r="G40">
            <v>59400</v>
          </cell>
        </row>
        <row r="41">
          <cell r="C41" t="str">
            <v>D-BIL</v>
          </cell>
          <cell r="D41" t="str">
            <v>R1, 70*4</v>
          </cell>
          <cell r="E41" t="str">
            <v>Kit</v>
          </cell>
          <cell r="F41">
            <v>1</v>
          </cell>
          <cell r="G41">
            <v>75500</v>
          </cell>
        </row>
        <row r="42">
          <cell r="C42" t="str">
            <v>D-BIL</v>
          </cell>
          <cell r="D42" t="str">
            <v>R2, 18*4</v>
          </cell>
          <cell r="E42" t="str">
            <v>Kit</v>
          </cell>
          <cell r="F42">
            <v>1</v>
          </cell>
          <cell r="G42">
            <v>66000</v>
          </cell>
        </row>
        <row r="43">
          <cell r="C43" t="str">
            <v>CK S</v>
          </cell>
          <cell r="D43" t="str">
            <v>R1, 70*4</v>
          </cell>
          <cell r="E43" t="str">
            <v>Kit</v>
          </cell>
          <cell r="F43">
            <v>2</v>
          </cell>
          <cell r="G43">
            <v>339600</v>
          </cell>
        </row>
        <row r="44">
          <cell r="C44" t="str">
            <v>CK S</v>
          </cell>
          <cell r="D44" t="str">
            <v>R2, 18*4</v>
          </cell>
          <cell r="E44" t="str">
            <v>Kit</v>
          </cell>
          <cell r="F44">
            <v>2</v>
          </cell>
          <cell r="G44">
            <v>113200</v>
          </cell>
        </row>
        <row r="45">
          <cell r="C45" t="str">
            <v>UA S</v>
          </cell>
          <cell r="D45" t="str">
            <v>R1, 70*4</v>
          </cell>
          <cell r="E45" t="str">
            <v>Kit</v>
          </cell>
          <cell r="F45">
            <v>2</v>
          </cell>
          <cell r="G45">
            <v>84900</v>
          </cell>
        </row>
        <row r="46">
          <cell r="C46" t="str">
            <v>UA S</v>
          </cell>
          <cell r="D46" t="str">
            <v>R2, 35*4</v>
          </cell>
          <cell r="E46" t="str">
            <v>Kit</v>
          </cell>
          <cell r="F46">
            <v>2</v>
          </cell>
          <cell r="G46">
            <v>47100</v>
          </cell>
        </row>
        <row r="47">
          <cell r="C47" t="str">
            <v>TG S</v>
          </cell>
          <cell r="D47" t="str">
            <v>R1, 70*4</v>
          </cell>
          <cell r="E47" t="str">
            <v>Kit</v>
          </cell>
          <cell r="F47">
            <v>3</v>
          </cell>
          <cell r="G47">
            <v>141500</v>
          </cell>
        </row>
        <row r="48">
          <cell r="C48" t="str">
            <v>TG S</v>
          </cell>
          <cell r="D48" t="str">
            <v>R2, 35*4</v>
          </cell>
          <cell r="E48" t="str">
            <v>Kit</v>
          </cell>
          <cell r="F48">
            <v>3</v>
          </cell>
          <cell r="G48">
            <v>84900</v>
          </cell>
        </row>
        <row r="49">
          <cell r="C49" t="str">
            <v>LDH S</v>
          </cell>
          <cell r="D49" t="str">
            <v>R1, 70*4</v>
          </cell>
          <cell r="E49" t="str">
            <v>Kit</v>
          </cell>
          <cell r="F49">
            <v>1</v>
          </cell>
          <cell r="G49">
            <v>52800</v>
          </cell>
        </row>
        <row r="50">
          <cell r="C50" t="str">
            <v>LDH S</v>
          </cell>
          <cell r="D50" t="str">
            <v>R2, 18*4</v>
          </cell>
          <cell r="E50" t="str">
            <v>Kit</v>
          </cell>
          <cell r="F50">
            <v>1</v>
          </cell>
          <cell r="G50">
            <v>37700</v>
          </cell>
        </row>
        <row r="51">
          <cell r="C51" t="str">
            <v>ALP S</v>
          </cell>
          <cell r="D51" t="str">
            <v>R1, 4*150</v>
          </cell>
          <cell r="E51" t="str">
            <v>Kit</v>
          </cell>
          <cell r="F51">
            <v>4</v>
          </cell>
          <cell r="G51">
            <v>75500</v>
          </cell>
        </row>
        <row r="52">
          <cell r="C52" t="str">
            <v>ALP S</v>
          </cell>
          <cell r="D52" t="str">
            <v>R2, 4*38</v>
          </cell>
          <cell r="E52" t="str">
            <v>Kit</v>
          </cell>
          <cell r="F52">
            <v>4</v>
          </cell>
          <cell r="G52">
            <v>59500</v>
          </cell>
        </row>
        <row r="53">
          <cell r="C53" t="str">
            <v>Reaction cell</v>
          </cell>
          <cell r="D53" t="str">
            <v>714-0650</v>
          </cell>
          <cell r="E53" t="str">
            <v>Box</v>
          </cell>
          <cell r="F53">
            <v>1</v>
          </cell>
          <cell r="G53">
            <v>2420000</v>
          </cell>
        </row>
        <row r="54">
          <cell r="C54" t="str">
            <v>HemaScreen</v>
          </cell>
          <cell r="D54" t="str">
            <v>100T</v>
          </cell>
          <cell r="E54" t="str">
            <v>kit</v>
          </cell>
          <cell r="F54">
            <v>1</v>
          </cell>
          <cell r="G54">
            <v>42900</v>
          </cell>
        </row>
        <row r="55">
          <cell r="C55" t="str">
            <v>HCV-Ab</v>
          </cell>
          <cell r="D55" t="str">
            <v>100T</v>
          </cell>
          <cell r="E55" t="str">
            <v>Kit</v>
          </cell>
          <cell r="F55">
            <v>7</v>
          </cell>
          <cell r="G55">
            <v>89100</v>
          </cell>
        </row>
        <row r="56">
          <cell r="C56" t="str">
            <v>PO2 Sensor for PHOX</v>
          </cell>
          <cell r="D56">
            <v>21521</v>
          </cell>
          <cell r="E56" t="str">
            <v>Kit</v>
          </cell>
          <cell r="F56">
            <v>1</v>
          </cell>
          <cell r="G56">
            <v>1210000</v>
          </cell>
        </row>
        <row r="57">
          <cell r="C57" t="str">
            <v>PCO2 Sensor for PHOX</v>
          </cell>
          <cell r="D57">
            <v>21524</v>
          </cell>
          <cell r="E57" t="str">
            <v>Kit</v>
          </cell>
          <cell r="F57">
            <v>1</v>
          </cell>
          <cell r="G57">
            <v>1100000</v>
          </cell>
        </row>
        <row r="58">
          <cell r="C58" t="str">
            <v>PH Sensor for PHOX</v>
          </cell>
          <cell r="D58">
            <v>21522</v>
          </cell>
          <cell r="E58" t="str">
            <v>Kit</v>
          </cell>
          <cell r="F58">
            <v>1</v>
          </cell>
          <cell r="G58">
            <v>990000</v>
          </cell>
        </row>
        <row r="59">
          <cell r="C59" t="str">
            <v>PHOX Internal QC</v>
          </cell>
          <cell r="D59">
            <v>23930</v>
          </cell>
          <cell r="E59" t="str">
            <v>Kit</v>
          </cell>
          <cell r="F59">
            <v>16</v>
          </cell>
          <cell r="G59">
            <v>297000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sqref="A1:I1"/>
    </sheetView>
  </sheetViews>
  <sheetFormatPr defaultRowHeight="13.5" x14ac:dyDescent="0.3"/>
  <cols>
    <col min="1" max="1" width="5.25" style="2" bestFit="1" customWidth="1"/>
    <col min="2" max="2" width="28.5" style="2" customWidth="1"/>
    <col min="3" max="4" width="10.625" style="2" customWidth="1"/>
    <col min="5" max="5" width="12.5" style="2" customWidth="1"/>
    <col min="6" max="6" width="13" style="2" customWidth="1"/>
    <col min="7" max="7" width="9" style="2"/>
    <col min="8" max="8" width="12.75" style="2" bestFit="1" customWidth="1"/>
    <col min="9" max="16384" width="9" style="2"/>
  </cols>
  <sheetData>
    <row r="1" spans="1:9" ht="27.7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ht="21" customHeight="1" x14ac:dyDescent="0.3"/>
    <row r="3" spans="1:9" ht="21.75" customHeight="1" x14ac:dyDescent="0.3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</row>
    <row r="4" spans="1:9" ht="18.75" customHeight="1" x14ac:dyDescent="0.3">
      <c r="A4" s="4">
        <v>1</v>
      </c>
      <c r="B4" s="4" t="s">
        <v>10</v>
      </c>
      <c r="C4" s="4" t="s">
        <v>11</v>
      </c>
      <c r="D4" s="4" t="s">
        <v>12</v>
      </c>
      <c r="E4" s="4" t="s">
        <v>13</v>
      </c>
      <c r="F4" s="4">
        <v>100</v>
      </c>
      <c r="G4" s="5"/>
      <c r="H4" s="5"/>
      <c r="I4" s="4"/>
    </row>
    <row r="5" spans="1:9" ht="18.75" customHeight="1" x14ac:dyDescent="0.3">
      <c r="A5" s="4">
        <v>2</v>
      </c>
      <c r="B5" s="4" t="s">
        <v>14</v>
      </c>
      <c r="C5" s="4" t="s">
        <v>11</v>
      </c>
      <c r="D5" s="4" t="s">
        <v>12</v>
      </c>
      <c r="E5" s="4" t="s">
        <v>13</v>
      </c>
      <c r="F5" s="4">
        <v>100</v>
      </c>
      <c r="G5" s="5"/>
      <c r="H5" s="5"/>
      <c r="I5" s="4"/>
    </row>
    <row r="6" spans="1:9" ht="18.75" customHeight="1" x14ac:dyDescent="0.3">
      <c r="A6" s="4">
        <v>3</v>
      </c>
      <c r="B6" s="4" t="s">
        <v>15</v>
      </c>
      <c r="C6" s="4" t="s">
        <v>11</v>
      </c>
      <c r="D6" s="4" t="s">
        <v>12</v>
      </c>
      <c r="E6" s="4" t="s">
        <v>13</v>
      </c>
      <c r="F6" s="4">
        <v>50</v>
      </c>
      <c r="G6" s="5"/>
      <c r="H6" s="5"/>
      <c r="I6" s="4"/>
    </row>
    <row r="7" spans="1:9" ht="18.75" customHeight="1" x14ac:dyDescent="0.3">
      <c r="A7" s="4">
        <v>4</v>
      </c>
      <c r="B7" s="4" t="s">
        <v>16</v>
      </c>
      <c r="C7" s="4" t="s">
        <v>17</v>
      </c>
      <c r="D7" s="4" t="s">
        <v>12</v>
      </c>
      <c r="E7" s="4" t="s">
        <v>13</v>
      </c>
      <c r="F7" s="4">
        <v>20</v>
      </c>
      <c r="G7" s="5"/>
      <c r="H7" s="5"/>
      <c r="I7" s="4"/>
    </row>
    <row r="8" spans="1:9" ht="18.75" customHeight="1" x14ac:dyDescent="0.3">
      <c r="A8" s="4">
        <v>5</v>
      </c>
      <c r="B8" s="4" t="s">
        <v>18</v>
      </c>
      <c r="C8" s="4" t="s">
        <v>17</v>
      </c>
      <c r="D8" s="4" t="s">
        <v>12</v>
      </c>
      <c r="E8" s="4" t="s">
        <v>13</v>
      </c>
      <c r="F8" s="4">
        <v>20</v>
      </c>
      <c r="G8" s="5"/>
      <c r="H8" s="5"/>
      <c r="I8" s="4"/>
    </row>
    <row r="9" spans="1:9" ht="18.75" customHeight="1" x14ac:dyDescent="0.3">
      <c r="A9" s="4">
        <v>6</v>
      </c>
      <c r="B9" s="4" t="s">
        <v>19</v>
      </c>
      <c r="C9" s="4" t="s">
        <v>20</v>
      </c>
      <c r="D9" s="4" t="s">
        <v>12</v>
      </c>
      <c r="E9" s="4" t="s">
        <v>13</v>
      </c>
      <c r="F9" s="4">
        <v>2</v>
      </c>
      <c r="G9" s="5"/>
      <c r="H9" s="5"/>
      <c r="I9" s="4"/>
    </row>
    <row r="10" spans="1:9" ht="18.75" customHeight="1" x14ac:dyDescent="0.3">
      <c r="A10" s="4">
        <v>7</v>
      </c>
      <c r="B10" s="4" t="s">
        <v>21</v>
      </c>
      <c r="C10" s="4" t="s">
        <v>20</v>
      </c>
      <c r="D10" s="4" t="s">
        <v>12</v>
      </c>
      <c r="E10" s="4" t="s">
        <v>13</v>
      </c>
      <c r="F10" s="4">
        <v>2</v>
      </c>
      <c r="G10" s="5"/>
      <c r="H10" s="5"/>
      <c r="I10" s="4"/>
    </row>
    <row r="11" spans="1:9" ht="18.75" customHeight="1" x14ac:dyDescent="0.3">
      <c r="A11" s="4">
        <v>8</v>
      </c>
      <c r="B11" s="4" t="s">
        <v>22</v>
      </c>
      <c r="C11" s="4" t="s">
        <v>20</v>
      </c>
      <c r="D11" s="4" t="s">
        <v>12</v>
      </c>
      <c r="E11" s="4" t="s">
        <v>13</v>
      </c>
      <c r="F11" s="4">
        <v>2</v>
      </c>
      <c r="G11" s="5"/>
      <c r="H11" s="5"/>
      <c r="I11" s="4"/>
    </row>
    <row r="12" spans="1:9" ht="18.75" customHeight="1" x14ac:dyDescent="0.3">
      <c r="A12" s="4">
        <v>9</v>
      </c>
      <c r="B12" s="4" t="s">
        <v>23</v>
      </c>
      <c r="C12" s="4" t="s">
        <v>24</v>
      </c>
      <c r="D12" s="4" t="s">
        <v>12</v>
      </c>
      <c r="E12" s="4" t="s">
        <v>13</v>
      </c>
      <c r="F12" s="4">
        <v>2</v>
      </c>
      <c r="G12" s="5"/>
      <c r="H12" s="5"/>
      <c r="I12" s="4"/>
    </row>
    <row r="13" spans="1:9" ht="18.75" customHeight="1" x14ac:dyDescent="0.3">
      <c r="A13" s="4">
        <v>10</v>
      </c>
      <c r="B13" s="4" t="s">
        <v>25</v>
      </c>
      <c r="C13" s="4" t="s">
        <v>26</v>
      </c>
      <c r="D13" s="4" t="s">
        <v>12</v>
      </c>
      <c r="E13" s="4" t="s">
        <v>13</v>
      </c>
      <c r="F13" s="4">
        <v>2</v>
      </c>
      <c r="G13" s="5"/>
      <c r="H13" s="5"/>
      <c r="I13" s="4"/>
    </row>
    <row r="14" spans="1:9" ht="18.75" customHeight="1" x14ac:dyDescent="0.3">
      <c r="A14" s="4">
        <v>11</v>
      </c>
      <c r="B14" s="4" t="s">
        <v>27</v>
      </c>
      <c r="C14" s="4" t="s">
        <v>26</v>
      </c>
      <c r="D14" s="4" t="s">
        <v>12</v>
      </c>
      <c r="E14" s="4" t="s">
        <v>13</v>
      </c>
      <c r="F14" s="4">
        <v>2</v>
      </c>
      <c r="G14" s="5"/>
      <c r="H14" s="5"/>
      <c r="I14" s="4"/>
    </row>
    <row r="15" spans="1:9" ht="18.75" customHeight="1" x14ac:dyDescent="0.3">
      <c r="A15" s="4">
        <v>12</v>
      </c>
      <c r="B15" s="6" t="s">
        <v>28</v>
      </c>
      <c r="C15" s="4" t="s">
        <v>29</v>
      </c>
      <c r="D15" s="4" t="s">
        <v>12</v>
      </c>
      <c r="E15" s="4" t="s">
        <v>13</v>
      </c>
      <c r="F15" s="4">
        <v>2</v>
      </c>
      <c r="G15" s="5"/>
      <c r="H15" s="5"/>
      <c r="I15" s="4"/>
    </row>
    <row r="16" spans="1:9" ht="18.75" customHeight="1" x14ac:dyDescent="0.3">
      <c r="A16" s="4">
        <v>13</v>
      </c>
      <c r="B16" s="6" t="s">
        <v>30</v>
      </c>
      <c r="C16" s="4" t="s">
        <v>29</v>
      </c>
      <c r="D16" s="4" t="s">
        <v>12</v>
      </c>
      <c r="E16" s="4" t="s">
        <v>13</v>
      </c>
      <c r="F16" s="4">
        <v>2</v>
      </c>
      <c r="G16" s="5"/>
      <c r="H16" s="5"/>
      <c r="I16" s="4"/>
    </row>
    <row r="17" spans="1:9" ht="18.75" customHeight="1" x14ac:dyDescent="0.3">
      <c r="A17" s="4"/>
      <c r="B17" s="4"/>
      <c r="C17" s="4"/>
      <c r="D17" s="4"/>
      <c r="E17" s="4"/>
      <c r="F17" s="4"/>
      <c r="G17" s="5"/>
      <c r="H17" s="5"/>
      <c r="I17" s="4"/>
    </row>
    <row r="18" spans="1:9" ht="18.75" customHeight="1" x14ac:dyDescent="0.3">
      <c r="A18" s="7"/>
      <c r="B18" s="8" t="s">
        <v>8</v>
      </c>
      <c r="C18" s="9"/>
      <c r="D18" s="9"/>
      <c r="E18" s="10"/>
      <c r="F18" s="7"/>
      <c r="G18" s="5"/>
      <c r="H18" s="5">
        <f>SUM(H4:H16)</f>
        <v>0</v>
      </c>
      <c r="I18" s="11"/>
    </row>
  </sheetData>
  <mergeCells count="2">
    <mergeCell ref="A1:I1"/>
    <mergeCell ref="B18:E18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3그룹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EJY</dc:creator>
  <cp:lastModifiedBy>EJY</cp:lastModifiedBy>
  <dcterms:created xsi:type="dcterms:W3CDTF">2023-05-25T08:08:47Z</dcterms:created>
  <dcterms:modified xsi:type="dcterms:W3CDTF">2023-05-25T08:09:28Z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MtMDUtMjVUMDg6MDk6MzNaIiwicElEIjoxLCJ0cmFjZUlkIjoiMUQ1MDg0RjIxRTFCNDVEN0IzQTk4NUU2REYxMEZGM0UiLCJ1c2VyQ29kZSI6IkoyMDIyMDI4In0sIm5vZGUyIjp7ImRzZCI6IjAxMDAwMDAwMDAwMDE5NzEiLCJsb2dUaW1lIjoiMjAyMy0wNS0yNVQwODowOTozM1oiLCJwSUQiOjEsInRyYWNlSWQiOiIxRDUwODRGMjFFMUI0NUQ3QjNBOTg1RTZERjEwRkYzRSIsInVzZXJDb2RlIjoiSjIwMjIwMjgifSwibm9kZTMiOnsiZHNkIjoiMDEwMDAwMDAwMDAwMTk3MSIsImxvZ1RpbWUiOiIyMDIzLTA1LTI1VDA4OjA5OjMzWiIsInBJRCI6MSwidHJhY2VJZCI6IjFENTA4NEYyMUUxQjQ1RDdCM0E5ODVFNkRGMTBGRjNFIiwidXNlckNvZGUiOiJKMjAyMjAyOCJ9LCJub2RlNCI6eyJkc2QiOiIwMTAwMDAwMDAwMDAxOTcxIiwibG9nVGltZSI6IjIwMjMtMDUtMjVUMDg6MDk6MzNaIiwicElEIjoxLCJ0cmFjZUlkIjoiMUQ1MDg0RjIxRTFCNDVEN0IzQTk4NUU2REYxMEZGM0UiLCJ1c2VyQ29kZSI6IkoyMDIyMDI4In0sIm5vZGU1Ijp7ImRzZCI6IjAwMDAwMDAwMDAwMDAwMDAiLCJsb2dUaW1lIjoiMjAyMy0wNS0yNlQwODozOTo1MVoiLCJwSUQiOjIwNDgsInRyYWNlSWQiOiIwQzdEMTRDRjNDNkY0NTZCQUJDNzc4QzcyMDk3MzU0RCIsInVzZXJDb2RlIjoiSjIwMjIwMjgifSwibm9kZUNvdW50IjoyfQ==</vt:lpwstr>
  </property>
</Properties>
</file>