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5년 전산소모품\"/>
    </mc:Choice>
  </mc:AlternateContent>
  <bookViews>
    <workbookView xWindow="0" yWindow="0" windowWidth="28800" windowHeight="11805"/>
  </bookViews>
  <sheets>
    <sheet name="토너 소모품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6" i="2" l="1"/>
  <c r="B27" i="2"/>
  <c r="B28" i="2"/>
  <c r="B29" i="2"/>
  <c r="B30" i="2"/>
  <c r="B31" i="2"/>
  <c r="B32" i="2" s="1"/>
  <c r="B33" i="2" s="1"/>
  <c r="B34" i="2" s="1"/>
  <c r="B35" i="2" s="1"/>
  <c r="B36" i="2" s="1"/>
  <c r="B37" i="2" s="1"/>
  <c r="B15" i="2"/>
  <c r="B16" i="2"/>
  <c r="B17" i="2"/>
  <c r="B18" i="2"/>
  <c r="B19" i="2"/>
  <c r="B20" i="2" s="1"/>
  <c r="B21" i="2" s="1"/>
  <c r="B22" i="2" s="1"/>
  <c r="B23" i="2" s="1"/>
  <c r="B24" i="2" s="1"/>
  <c r="B25" i="2" s="1"/>
  <c r="G38" i="2" l="1"/>
  <c r="B6" i="2"/>
  <c r="B7" i="2" s="1"/>
  <c r="B8" i="2" s="1"/>
  <c r="B9" i="2" s="1"/>
  <c r="B10" i="2" s="1"/>
  <c r="B11" i="2" s="1"/>
  <c r="B12" i="2" s="1"/>
  <c r="B13" i="2" s="1"/>
  <c r="B14" i="2" s="1"/>
</calcChain>
</file>

<file path=xl/sharedStrings.xml><?xml version="1.0" encoding="utf-8"?>
<sst xmlns="http://schemas.openxmlformats.org/spreadsheetml/2006/main" count="140" uniqueCount="57">
  <si>
    <t>설치부서</t>
    <phoneticPr fontId="1" type="noConversion"/>
  </si>
  <si>
    <t>삼성 SL-M3320(MLT-D203L)</t>
    <phoneticPr fontId="2" type="noConversion"/>
  </si>
  <si>
    <t>sl-c433프린트 CLT-P404S</t>
    <phoneticPr fontId="2" type="noConversion"/>
  </si>
  <si>
    <t xml:space="preserve">hp P2035 CE505A </t>
    <phoneticPr fontId="2" type="noConversion"/>
  </si>
  <si>
    <t>hp CF500X검정(HP M254소형복합기)</t>
    <phoneticPr fontId="2" type="noConversion"/>
  </si>
  <si>
    <t>hp CF501-3X컬러(HP M254소형복합기)</t>
    <phoneticPr fontId="2" type="noConversion"/>
  </si>
  <si>
    <t>캐논 MF746 소형복합기 055H</t>
    <phoneticPr fontId="2" type="noConversion"/>
  </si>
  <si>
    <t>SL-M3870FW MLT-D203L</t>
    <phoneticPr fontId="2" type="noConversion"/>
  </si>
  <si>
    <t>삼성 MLT-D111S</t>
    <phoneticPr fontId="2" type="noConversion"/>
  </si>
  <si>
    <t>MLT-K250L</t>
    <phoneticPr fontId="2" type="noConversion"/>
  </si>
  <si>
    <t>삼성 MLT-D203E</t>
    <phoneticPr fontId="2" type="noConversion"/>
  </si>
  <si>
    <t>제록스 CP4421</t>
    <phoneticPr fontId="2" type="noConversion"/>
  </si>
  <si>
    <t>삼성 SL-M2620(MLT-D115L)</t>
    <phoneticPr fontId="2" type="noConversion"/>
  </si>
  <si>
    <t>P6230 교세라프린트 TK5275</t>
    <phoneticPr fontId="2" type="noConversion"/>
  </si>
  <si>
    <t>대용량컬러토너</t>
    <phoneticPr fontId="2" type="noConversion"/>
  </si>
  <si>
    <t>대용량검정토너</t>
    <phoneticPr fontId="2" type="noConversion"/>
  </si>
  <si>
    <t>대용량토너카트리지</t>
    <phoneticPr fontId="2" type="noConversion"/>
  </si>
  <si>
    <t>토너카트리지</t>
    <phoneticPr fontId="2" type="noConversion"/>
  </si>
  <si>
    <t>드럼카트리지</t>
    <phoneticPr fontId="2" type="noConversion"/>
  </si>
  <si>
    <t>대용량검정토너카트리지</t>
    <phoneticPr fontId="2" type="noConversion"/>
  </si>
  <si>
    <t>대용량컬러토너카트리지</t>
    <phoneticPr fontId="2" type="noConversion"/>
  </si>
  <si>
    <t>연번</t>
    <phoneticPr fontId="2" type="noConversion"/>
  </si>
  <si>
    <t>품  명</t>
    <phoneticPr fontId="1" type="noConversion"/>
  </si>
  <si>
    <t>비뇨기과</t>
    <phoneticPr fontId="2" type="noConversion"/>
  </si>
  <si>
    <t xml:space="preserve">내과3 </t>
    <phoneticPr fontId="2" type="noConversion"/>
  </si>
  <si>
    <t>내과4</t>
    <phoneticPr fontId="2" type="noConversion"/>
  </si>
  <si>
    <t>진단검사</t>
    <phoneticPr fontId="2" type="noConversion"/>
  </si>
  <si>
    <t>검진센터</t>
    <phoneticPr fontId="2" type="noConversion"/>
  </si>
  <si>
    <t>간호전담</t>
    <phoneticPr fontId="2" type="noConversion"/>
  </si>
  <si>
    <t>적정진료</t>
    <phoneticPr fontId="2" type="noConversion"/>
  </si>
  <si>
    <t>총무팀</t>
    <phoneticPr fontId="2" type="noConversion"/>
  </si>
  <si>
    <t>간호팀장</t>
    <phoneticPr fontId="2" type="noConversion"/>
  </si>
  <si>
    <t>외래</t>
    <phoneticPr fontId="2" type="noConversion"/>
  </si>
  <si>
    <t>원무팀</t>
    <phoneticPr fontId="2" type="noConversion"/>
  </si>
  <si>
    <t>수술실</t>
    <phoneticPr fontId="2" type="noConversion"/>
  </si>
  <si>
    <t>벨트유니트</t>
    <phoneticPr fontId="2" type="noConversion"/>
  </si>
  <si>
    <t>총무팀, 외래</t>
    <phoneticPr fontId="2" type="noConversion"/>
  </si>
  <si>
    <t>hp W2111-3X m255</t>
    <phoneticPr fontId="2" type="noConversion"/>
  </si>
  <si>
    <t>hp W2110X m255</t>
    <phoneticPr fontId="2" type="noConversion"/>
  </si>
  <si>
    <t>CP405</t>
    <phoneticPr fontId="2" type="noConversion"/>
  </si>
  <si>
    <t>MLT-D115L</t>
    <phoneticPr fontId="2" type="noConversion"/>
  </si>
  <si>
    <t>MLT-D116L</t>
    <phoneticPr fontId="2" type="noConversion"/>
  </si>
  <si>
    <t>SL-CMY510</t>
    <phoneticPr fontId="2" type="noConversion"/>
  </si>
  <si>
    <t>SL-K510</t>
    <phoneticPr fontId="2" type="noConversion"/>
  </si>
  <si>
    <t>CLT-K506</t>
    <phoneticPr fontId="2" type="noConversion"/>
  </si>
  <si>
    <t>CLT-CMY506</t>
    <phoneticPr fontId="2" type="noConversion"/>
  </si>
  <si>
    <t>브라더 TN2380</t>
    <phoneticPr fontId="2" type="noConversion"/>
  </si>
  <si>
    <t>hp W2040X 검정</t>
    <phoneticPr fontId="2" type="noConversion"/>
  </si>
  <si>
    <t>hp W2041-3X 컬러</t>
    <phoneticPr fontId="2" type="noConversion"/>
  </si>
  <si>
    <t>51병동 등 15개 부서</t>
    <phoneticPr fontId="1" type="noConversion"/>
  </si>
  <si>
    <t>단위</t>
    <phoneticPr fontId="1" type="noConversion"/>
  </si>
  <si>
    <t>개</t>
    <phoneticPr fontId="1" type="noConversion"/>
  </si>
  <si>
    <t>추정수량</t>
    <phoneticPr fontId="1" type="noConversion"/>
  </si>
  <si>
    <t>규격 (관련 기종)</t>
    <phoneticPr fontId="1" type="noConversion"/>
  </si>
  <si>
    <t>2025년 영주적십자병원 전산소모품(프린터 토너 등) 구매 규격</t>
    <phoneticPr fontId="1" type="noConversion"/>
  </si>
  <si>
    <t>삼성 SL-M3830(MLT-D410E)</t>
    <phoneticPr fontId="2" type="noConversion"/>
  </si>
  <si>
    <t>합 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</si>
</sst>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/>
    <xf numFmtId="176" fontId="4" fillId="2" borderId="1" xfId="0" applyNumberFormat="1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/>
    </xf>
    <xf numFmtId="176" fontId="4" fillId="2" borderId="1" xfId="0" applyNumberFormat="1" applyFont="1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8"/>
  <sheetViews>
    <sheetView tabSelected="1" zoomScale="70" zoomScaleNormal="70" workbookViewId="0">
      <pane ySplit="4" topLeftCell="A13" activePane="bottomLeft" state="frozen"/>
      <selection pane="bottomLeft" activeCell="O30" sqref="O30"/>
    </sheetView>
  </sheetViews>
  <sheetFormatPr defaultRowHeight="16.5" x14ac:dyDescent="0.3"/>
  <cols>
    <col min="1" max="1" width="1.875" style="1" customWidth="1"/>
    <col min="2" max="2" width="5.5" style="1" bestFit="1" customWidth="1"/>
    <col min="3" max="3" width="23.5" style="1" bestFit="1" customWidth="1"/>
    <col min="4" max="4" width="19.5" style="1" bestFit="1" customWidth="1"/>
    <col min="5" max="5" width="37.25" style="1" bestFit="1" customWidth="1"/>
    <col min="6" max="6" width="5.5" style="1" bestFit="1" customWidth="1"/>
    <col min="7" max="7" width="9.25" style="1" bestFit="1" customWidth="1"/>
    <col min="8" max="16384" width="9" style="1"/>
  </cols>
  <sheetData>
    <row r="1" spans="2:7" ht="5.25" customHeight="1" x14ac:dyDescent="0.3"/>
    <row r="2" spans="2:7" ht="45" customHeight="1" x14ac:dyDescent="0.3">
      <c r="B2" s="11" t="s">
        <v>54</v>
      </c>
      <c r="C2" s="12"/>
      <c r="D2" s="12"/>
      <c r="E2" s="12"/>
      <c r="F2" s="12"/>
      <c r="G2" s="13"/>
    </row>
    <row r="3" spans="2:7" ht="6" customHeight="1" x14ac:dyDescent="0.3"/>
    <row r="4" spans="2:7" ht="27" customHeight="1" x14ac:dyDescent="0.3">
      <c r="B4" s="3" t="s">
        <v>21</v>
      </c>
      <c r="C4" s="3" t="s">
        <v>22</v>
      </c>
      <c r="D4" s="3" t="s">
        <v>0</v>
      </c>
      <c r="E4" s="3" t="s">
        <v>53</v>
      </c>
      <c r="F4" s="3" t="s">
        <v>50</v>
      </c>
      <c r="G4" s="3" t="s">
        <v>52</v>
      </c>
    </row>
    <row r="5" spans="2:7" ht="27" customHeight="1" x14ac:dyDescent="0.3">
      <c r="B5" s="5">
        <v>1</v>
      </c>
      <c r="C5" s="4" t="s">
        <v>14</v>
      </c>
      <c r="D5" s="4" t="s">
        <v>23</v>
      </c>
      <c r="E5" s="4" t="s">
        <v>37</v>
      </c>
      <c r="F5" s="5" t="s">
        <v>51</v>
      </c>
      <c r="G5" s="2">
        <v>1.2</v>
      </c>
    </row>
    <row r="6" spans="2:7" ht="27" customHeight="1" x14ac:dyDescent="0.3">
      <c r="B6" s="5">
        <f t="shared" ref="B6:B37" si="0">B5+1</f>
        <v>2</v>
      </c>
      <c r="C6" s="4" t="s">
        <v>15</v>
      </c>
      <c r="D6" s="4" t="s">
        <v>23</v>
      </c>
      <c r="E6" s="4" t="s">
        <v>38</v>
      </c>
      <c r="F6" s="5" t="s">
        <v>51</v>
      </c>
      <c r="G6" s="2">
        <v>1.2</v>
      </c>
    </row>
    <row r="7" spans="2:7" ht="27" customHeight="1" x14ac:dyDescent="0.3">
      <c r="B7" s="5">
        <f t="shared" si="0"/>
        <v>3</v>
      </c>
      <c r="C7" s="4" t="s">
        <v>17</v>
      </c>
      <c r="D7" s="4" t="s">
        <v>23</v>
      </c>
      <c r="E7" s="4" t="s">
        <v>2</v>
      </c>
      <c r="F7" s="5" t="s">
        <v>51</v>
      </c>
      <c r="G7" s="2">
        <v>3.5999999999999996</v>
      </c>
    </row>
    <row r="8" spans="2:7" ht="27" customHeight="1" x14ac:dyDescent="0.3">
      <c r="B8" s="5">
        <f t="shared" si="0"/>
        <v>4</v>
      </c>
      <c r="C8" s="4" t="s">
        <v>18</v>
      </c>
      <c r="D8" s="4" t="s">
        <v>24</v>
      </c>
      <c r="E8" s="4" t="s">
        <v>39</v>
      </c>
      <c r="F8" s="5" t="s">
        <v>51</v>
      </c>
      <c r="G8" s="2">
        <v>1.2</v>
      </c>
    </row>
    <row r="9" spans="2:7" ht="27" customHeight="1" x14ac:dyDescent="0.3">
      <c r="B9" s="5">
        <f t="shared" si="0"/>
        <v>5</v>
      </c>
      <c r="C9" s="4" t="s">
        <v>17</v>
      </c>
      <c r="D9" s="4" t="s">
        <v>25</v>
      </c>
      <c r="E9" s="4" t="s">
        <v>39</v>
      </c>
      <c r="F9" s="5" t="s">
        <v>51</v>
      </c>
      <c r="G9" s="2">
        <v>1.2</v>
      </c>
    </row>
    <row r="10" spans="2:7" ht="27" customHeight="1" x14ac:dyDescent="0.3">
      <c r="B10" s="5">
        <f t="shared" si="0"/>
        <v>6</v>
      </c>
      <c r="C10" s="4" t="s">
        <v>16</v>
      </c>
      <c r="D10" s="4" t="s">
        <v>26</v>
      </c>
      <c r="E10" s="4" t="s">
        <v>40</v>
      </c>
      <c r="F10" s="5" t="s">
        <v>51</v>
      </c>
      <c r="G10" s="2">
        <v>1.2</v>
      </c>
    </row>
    <row r="11" spans="2:7" ht="27" customHeight="1" x14ac:dyDescent="0.3">
      <c r="B11" s="5">
        <f t="shared" si="0"/>
        <v>7</v>
      </c>
      <c r="C11" s="4" t="s">
        <v>16</v>
      </c>
      <c r="D11" s="4" t="s">
        <v>26</v>
      </c>
      <c r="E11" s="4" t="s">
        <v>41</v>
      </c>
      <c r="F11" s="5" t="s">
        <v>51</v>
      </c>
      <c r="G11" s="2">
        <v>3.5999999999999996</v>
      </c>
    </row>
    <row r="12" spans="2:7" ht="27" customHeight="1" x14ac:dyDescent="0.3">
      <c r="B12" s="5">
        <f t="shared" si="0"/>
        <v>8</v>
      </c>
      <c r="C12" s="4" t="s">
        <v>16</v>
      </c>
      <c r="D12" s="4" t="s">
        <v>26</v>
      </c>
      <c r="E12" s="4" t="s">
        <v>3</v>
      </c>
      <c r="F12" s="5" t="s">
        <v>51</v>
      </c>
      <c r="G12" s="2">
        <v>4.8</v>
      </c>
    </row>
    <row r="13" spans="2:7" ht="27" customHeight="1" x14ac:dyDescent="0.3">
      <c r="B13" s="5">
        <f t="shared" si="0"/>
        <v>9</v>
      </c>
      <c r="C13" s="4" t="s">
        <v>15</v>
      </c>
      <c r="D13" s="4" t="s">
        <v>27</v>
      </c>
      <c r="E13" s="4" t="s">
        <v>4</v>
      </c>
      <c r="F13" s="5" t="s">
        <v>51</v>
      </c>
      <c r="G13" s="2">
        <v>4.8</v>
      </c>
    </row>
    <row r="14" spans="2:7" ht="27" customHeight="1" x14ac:dyDescent="0.3">
      <c r="B14" s="5">
        <f t="shared" si="0"/>
        <v>10</v>
      </c>
      <c r="C14" s="4" t="s">
        <v>14</v>
      </c>
      <c r="D14" s="4" t="s">
        <v>27</v>
      </c>
      <c r="E14" s="4" t="s">
        <v>5</v>
      </c>
      <c r="F14" s="5" t="s">
        <v>51</v>
      </c>
      <c r="G14" s="2">
        <v>7.1999999999999993</v>
      </c>
    </row>
    <row r="15" spans="2:7" ht="27" customHeight="1" x14ac:dyDescent="0.3">
      <c r="B15" s="9">
        <f t="shared" si="0"/>
        <v>11</v>
      </c>
      <c r="C15" s="4" t="s">
        <v>16</v>
      </c>
      <c r="D15" s="6" t="s">
        <v>49</v>
      </c>
      <c r="E15" s="4" t="s">
        <v>1</v>
      </c>
      <c r="F15" s="5" t="s">
        <v>51</v>
      </c>
      <c r="G15" s="2">
        <v>11</v>
      </c>
    </row>
    <row r="16" spans="2:7" ht="27" customHeight="1" x14ac:dyDescent="0.3">
      <c r="B16" s="9">
        <f t="shared" si="0"/>
        <v>12</v>
      </c>
      <c r="C16" s="4" t="s">
        <v>16</v>
      </c>
      <c r="D16" s="6" t="s">
        <v>49</v>
      </c>
      <c r="E16" s="4" t="s">
        <v>55</v>
      </c>
      <c r="F16" s="5" t="s">
        <v>51</v>
      </c>
      <c r="G16" s="2">
        <v>44</v>
      </c>
    </row>
    <row r="17" spans="2:7" ht="27" customHeight="1" x14ac:dyDescent="0.3">
      <c r="B17" s="9">
        <f t="shared" si="0"/>
        <v>13</v>
      </c>
      <c r="C17" s="4" t="s">
        <v>19</v>
      </c>
      <c r="D17" s="4" t="s">
        <v>28</v>
      </c>
      <c r="E17" s="4" t="s">
        <v>6</v>
      </c>
      <c r="F17" s="5" t="s">
        <v>51</v>
      </c>
      <c r="G17" s="2">
        <v>2.4</v>
      </c>
    </row>
    <row r="18" spans="2:7" ht="27" customHeight="1" x14ac:dyDescent="0.3">
      <c r="B18" s="9">
        <f t="shared" si="0"/>
        <v>14</v>
      </c>
      <c r="C18" s="4" t="s">
        <v>20</v>
      </c>
      <c r="D18" s="4" t="s">
        <v>28</v>
      </c>
      <c r="E18" s="4" t="s">
        <v>6</v>
      </c>
      <c r="F18" s="5" t="s">
        <v>51</v>
      </c>
      <c r="G18" s="2">
        <v>7.1999999999999993</v>
      </c>
    </row>
    <row r="19" spans="2:7" ht="27" customHeight="1" x14ac:dyDescent="0.3">
      <c r="B19" s="9">
        <f t="shared" si="0"/>
        <v>15</v>
      </c>
      <c r="C19" s="4" t="s">
        <v>16</v>
      </c>
      <c r="D19" s="4" t="s">
        <v>29</v>
      </c>
      <c r="E19" s="4" t="s">
        <v>7</v>
      </c>
      <c r="F19" s="5" t="s">
        <v>51</v>
      </c>
      <c r="G19" s="2">
        <v>1.2</v>
      </c>
    </row>
    <row r="20" spans="2:7" ht="27" customHeight="1" x14ac:dyDescent="0.3">
      <c r="B20" s="9">
        <f t="shared" si="0"/>
        <v>16</v>
      </c>
      <c r="C20" s="4" t="s">
        <v>16</v>
      </c>
      <c r="D20" s="4" t="s">
        <v>30</v>
      </c>
      <c r="E20" s="4" t="s">
        <v>42</v>
      </c>
      <c r="F20" s="5" t="s">
        <v>51</v>
      </c>
      <c r="G20" s="2">
        <v>3.5999999999999996</v>
      </c>
    </row>
    <row r="21" spans="2:7" ht="27" customHeight="1" x14ac:dyDescent="0.3">
      <c r="B21" s="9">
        <f t="shared" si="0"/>
        <v>17</v>
      </c>
      <c r="C21" s="4" t="s">
        <v>16</v>
      </c>
      <c r="D21" s="4" t="s">
        <v>30</v>
      </c>
      <c r="E21" s="4" t="s">
        <v>43</v>
      </c>
      <c r="F21" s="5" t="s">
        <v>51</v>
      </c>
      <c r="G21" s="2">
        <v>1.2</v>
      </c>
    </row>
    <row r="22" spans="2:7" ht="27" customHeight="1" x14ac:dyDescent="0.3">
      <c r="B22" s="9">
        <f t="shared" si="0"/>
        <v>18</v>
      </c>
      <c r="C22" s="4" t="s">
        <v>16</v>
      </c>
      <c r="D22" s="4" t="s">
        <v>30</v>
      </c>
      <c r="E22" s="4" t="s">
        <v>44</v>
      </c>
      <c r="F22" s="5" t="s">
        <v>51</v>
      </c>
      <c r="G22" s="2">
        <v>1.2</v>
      </c>
    </row>
    <row r="23" spans="2:7" ht="27" customHeight="1" x14ac:dyDescent="0.3">
      <c r="B23" s="9">
        <f t="shared" si="0"/>
        <v>19</v>
      </c>
      <c r="C23" s="4" t="s">
        <v>16</v>
      </c>
      <c r="D23" s="4" t="s">
        <v>30</v>
      </c>
      <c r="E23" s="4" t="s">
        <v>45</v>
      </c>
      <c r="F23" s="5" t="s">
        <v>51</v>
      </c>
      <c r="G23" s="2">
        <v>3.5999999999999996</v>
      </c>
    </row>
    <row r="24" spans="2:7" ht="27" customHeight="1" x14ac:dyDescent="0.3">
      <c r="B24" s="9">
        <f t="shared" si="0"/>
        <v>20</v>
      </c>
      <c r="C24" s="4" t="s">
        <v>16</v>
      </c>
      <c r="D24" s="4" t="s">
        <v>36</v>
      </c>
      <c r="E24" s="4" t="s">
        <v>9</v>
      </c>
      <c r="F24" s="5" t="s">
        <v>51</v>
      </c>
      <c r="G24" s="2">
        <v>17</v>
      </c>
    </row>
    <row r="25" spans="2:7" ht="27" customHeight="1" x14ac:dyDescent="0.3">
      <c r="B25" s="9">
        <f t="shared" si="0"/>
        <v>21</v>
      </c>
      <c r="C25" s="4" t="s">
        <v>16</v>
      </c>
      <c r="D25" s="4" t="s">
        <v>27</v>
      </c>
      <c r="E25" s="4" t="s">
        <v>46</v>
      </c>
      <c r="F25" s="5" t="s">
        <v>51</v>
      </c>
      <c r="G25" s="2">
        <v>2.4</v>
      </c>
    </row>
    <row r="26" spans="2:7" ht="27" customHeight="1" x14ac:dyDescent="0.3">
      <c r="B26" s="9">
        <f t="shared" si="0"/>
        <v>22</v>
      </c>
      <c r="C26" s="4" t="s">
        <v>17</v>
      </c>
      <c r="D26" s="4" t="s">
        <v>26</v>
      </c>
      <c r="E26" s="4" t="s">
        <v>8</v>
      </c>
      <c r="F26" s="5" t="s">
        <v>51</v>
      </c>
      <c r="G26" s="2">
        <v>1.2</v>
      </c>
    </row>
    <row r="27" spans="2:7" ht="27" customHeight="1" x14ac:dyDescent="0.3">
      <c r="B27" s="9">
        <f t="shared" si="0"/>
        <v>23</v>
      </c>
      <c r="C27" s="4" t="s">
        <v>16</v>
      </c>
      <c r="D27" s="4" t="s">
        <v>31</v>
      </c>
      <c r="E27" s="4" t="s">
        <v>47</v>
      </c>
      <c r="F27" s="5" t="s">
        <v>51</v>
      </c>
      <c r="G27" s="2">
        <v>1.2</v>
      </c>
    </row>
    <row r="28" spans="2:7" ht="27" customHeight="1" x14ac:dyDescent="0.3">
      <c r="B28" s="9">
        <f t="shared" si="0"/>
        <v>24</v>
      </c>
      <c r="C28" s="4" t="s">
        <v>16</v>
      </c>
      <c r="D28" s="4" t="s">
        <v>31</v>
      </c>
      <c r="E28" s="4" t="s">
        <v>48</v>
      </c>
      <c r="F28" s="5" t="s">
        <v>51</v>
      </c>
      <c r="G28" s="2">
        <v>3.5999999999999996</v>
      </c>
    </row>
    <row r="29" spans="2:7" ht="27" customHeight="1" x14ac:dyDescent="0.3">
      <c r="B29" s="9">
        <f t="shared" si="0"/>
        <v>25</v>
      </c>
      <c r="C29" s="4" t="s">
        <v>16</v>
      </c>
      <c r="D29" s="4" t="s">
        <v>32</v>
      </c>
      <c r="E29" s="4" t="s">
        <v>10</v>
      </c>
      <c r="F29" s="5" t="s">
        <v>51</v>
      </c>
      <c r="G29" s="2">
        <v>16</v>
      </c>
    </row>
    <row r="30" spans="2:7" ht="27" customHeight="1" x14ac:dyDescent="0.3">
      <c r="B30" s="9">
        <f t="shared" si="0"/>
        <v>26</v>
      </c>
      <c r="C30" s="4" t="s">
        <v>19</v>
      </c>
      <c r="D30" s="4" t="s">
        <v>33</v>
      </c>
      <c r="E30" s="4" t="s">
        <v>11</v>
      </c>
      <c r="F30" s="5" t="s">
        <v>51</v>
      </c>
      <c r="G30" s="2">
        <v>4.8</v>
      </c>
    </row>
    <row r="31" spans="2:7" ht="27" customHeight="1" x14ac:dyDescent="0.3">
      <c r="B31" s="9">
        <f t="shared" si="0"/>
        <v>27</v>
      </c>
      <c r="C31" s="4" t="s">
        <v>20</v>
      </c>
      <c r="D31" s="4" t="s">
        <v>33</v>
      </c>
      <c r="E31" s="4" t="s">
        <v>11</v>
      </c>
      <c r="F31" s="5" t="s">
        <v>51</v>
      </c>
      <c r="G31" s="2">
        <v>13.2</v>
      </c>
    </row>
    <row r="32" spans="2:7" ht="27" customHeight="1" x14ac:dyDescent="0.3">
      <c r="B32" s="9">
        <f t="shared" si="0"/>
        <v>28</v>
      </c>
      <c r="C32" s="4" t="s">
        <v>18</v>
      </c>
      <c r="D32" s="4" t="s">
        <v>33</v>
      </c>
      <c r="E32" s="4" t="s">
        <v>11</v>
      </c>
      <c r="F32" s="5" t="s">
        <v>51</v>
      </c>
      <c r="G32" s="2">
        <v>9.6</v>
      </c>
    </row>
    <row r="33" spans="2:7" ht="27" customHeight="1" x14ac:dyDescent="0.3">
      <c r="B33" s="9">
        <f t="shared" si="0"/>
        <v>29</v>
      </c>
      <c r="C33" s="4" t="s">
        <v>16</v>
      </c>
      <c r="D33" s="4" t="s">
        <v>34</v>
      </c>
      <c r="E33" s="4" t="s">
        <v>12</v>
      </c>
      <c r="F33" s="5" t="s">
        <v>51</v>
      </c>
      <c r="G33" s="2">
        <v>4.8</v>
      </c>
    </row>
    <row r="34" spans="2:7" ht="27" customHeight="1" x14ac:dyDescent="0.3">
      <c r="B34" s="9">
        <f t="shared" si="0"/>
        <v>30</v>
      </c>
      <c r="C34" s="4" t="s">
        <v>19</v>
      </c>
      <c r="D34" s="4" t="s">
        <v>33</v>
      </c>
      <c r="E34" s="4" t="s">
        <v>13</v>
      </c>
      <c r="F34" s="5" t="s">
        <v>51</v>
      </c>
      <c r="G34" s="2">
        <v>27.599999999999998</v>
      </c>
    </row>
    <row r="35" spans="2:7" ht="27" customHeight="1" x14ac:dyDescent="0.3">
      <c r="B35" s="9">
        <f t="shared" si="0"/>
        <v>31</v>
      </c>
      <c r="C35" s="4" t="s">
        <v>20</v>
      </c>
      <c r="D35" s="4" t="s">
        <v>33</v>
      </c>
      <c r="E35" s="4" t="s">
        <v>13</v>
      </c>
      <c r="F35" s="5" t="s">
        <v>51</v>
      </c>
      <c r="G35" s="2">
        <v>80.399999999999991</v>
      </c>
    </row>
    <row r="36" spans="2:7" ht="27" customHeight="1" x14ac:dyDescent="0.3">
      <c r="B36" s="9">
        <f t="shared" si="0"/>
        <v>32</v>
      </c>
      <c r="C36" s="4" t="s">
        <v>35</v>
      </c>
      <c r="D36" s="4" t="s">
        <v>33</v>
      </c>
      <c r="E36" s="4" t="s">
        <v>13</v>
      </c>
      <c r="F36" s="5" t="s">
        <v>51</v>
      </c>
      <c r="G36" s="2">
        <v>4.8</v>
      </c>
    </row>
    <row r="37" spans="2:7" ht="27" customHeight="1" x14ac:dyDescent="0.3">
      <c r="B37" s="9">
        <f t="shared" si="0"/>
        <v>33</v>
      </c>
      <c r="C37" s="4" t="s">
        <v>18</v>
      </c>
      <c r="D37" s="4" t="s">
        <v>33</v>
      </c>
      <c r="E37" s="4" t="s">
        <v>13</v>
      </c>
      <c r="F37" s="5" t="s">
        <v>51</v>
      </c>
      <c r="G37" s="2">
        <v>18</v>
      </c>
    </row>
    <row r="38" spans="2:7" ht="28.5" customHeight="1" x14ac:dyDescent="0.3">
      <c r="B38" s="10" t="s">
        <v>56</v>
      </c>
      <c r="C38" s="10"/>
      <c r="D38" s="10"/>
      <c r="E38" s="10"/>
      <c r="F38" s="7"/>
      <c r="G38" s="8">
        <f>SUM(G5:G37)</f>
        <v>310</v>
      </c>
    </row>
  </sheetData>
  <mergeCells count="2">
    <mergeCell ref="B38:E38"/>
    <mergeCell ref="B2:G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토너 소모품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2025-02-12T04:40:00Z</dcterms:created>
  <dcterms:modified xsi:type="dcterms:W3CDTF">2025-02-16T23:53:24Z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UtMDItMTNUMDU6NDc6MzlaIiwicElEIjoxLCJwcm9jZXNzSWQiOjI4MzY4LCJwcm9jZXNzTmFtZSI6IkVYQ0VMLkVYRSIsInRyYWNlSWQiOiIzMkY0MTZEMkYyQTE0N0FBOUMzQjkzRjVCNDRFQ0Q5MyIsInVzZXJDb2RlIjoiSjIwMTgwMTYifSwibm9kZTIiOnsiZHNkIjoiMDEwMDAwMDAwMDAwMTk3MSIsImxvZ1RpbWUiOiIyMDI1LTAyLTEzVDA2OjMyOjMxWiIsInBJRCI6MSwicHJvY2Vzc0lkIjoyODM2OCwicHJvY2Vzc05hbWUiOiJFWENFTC5FWEUiLCJ0cmFjZUlkIjoiNjZEMTkwNzg4NTc4NDY3REE4MkMxNzdBOTg3QkNGNDYiLCJ1c2VyQ29kZSI6IkoyMDE4MDE2In0sIm5vZGUzIjp7ImRzZCI6IjAxMDAwMDAwMDAwMDE5NzEiLCJsb2dUaW1lIjoiMjAyNS0wMi0xNFQwNDo0MTo0MloiLCJwSUQiOjEsInByb2Nlc3NJZCI6MjgzNjgsInByb2Nlc3NOYW1lIjoiRVhDRUwuRVhFIiwidHJhY2VJZCI6IjQzNEY3MjQ5M0QxMzQzNzY5NUY3OTdEOUMxOTQ3RDM4IiwidXNlckNvZGUiOiJKMjAxODAxNiJ9LCJub2RlNCI6eyJkc2QiOiIwMTAwMDAwMDAwMDAxOTcxIiwibG9nVGltZSI6IjIwMjUtMDItMTZUMjM6NTM6MjdaIiwicElEIjoxLCJwcm9jZXNzSWQiOjI4MzY4LCJwcm9jZXNzTmFtZSI6IkVYQ0VMLkVYRSIsInRyYWNlSWQiOiJDQTE1NUQ1NTlEQkI0QzBEODdGN0RERTZDQkUwRTVCRiIsInVzZXJDb2RlIjoiSjIwMTgwMTYifSwibm9kZTUiOnsiZHNkIjoiMDAwMDAwMDAwMDAwMDAwMCIsImxvZ1RpbWUiOiIyMDI1LTAyLTIwVDA0OjUxOjQ3WiIsInBJRCI6MjA0OCwicHJvY2Vzc0lkIjozMDI4MCwicHJvY2Vzc05hbWUiOiJFWENFTC5FWEUiLCJ0cmFjZUlkIjoiOEU2Mjg2MTExNDNDNDY2OUEwMEVCOEZENUJCQTg1MjgiLCJ1c2VyQ29kZSI6IkoyMDE4MDE2In0sIm5vZGVDb3VudCI6MTIsInJvb3RUcmFjZUlkIjoiQTU5M0VBQjc4MEIyNDI0QkJEOTMwMkJEMzZGM0ZENjAifQ==</vt:lpwstr>
  </property>
</Properties>
</file>