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26호 23년도 검사시약 및 소모품 입찰\재공고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H121" i="16" l="1"/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<sst xmlns="http://schemas.openxmlformats.org/spreadsheetml/2006/main" count="791" uniqueCount="392">
  <si>
    <t xml:space="preserve">                                                    </t>
    <phoneticPr fontId="26" type="noConversion"/>
  </si>
  <si>
    <t>사업자번호</t>
    <phoneticPr fontId="26" type="noConversion"/>
  </si>
  <si>
    <t>상          호</t>
    <phoneticPr fontId="26" type="noConversion"/>
  </si>
  <si>
    <t>주         소</t>
    <phoneticPr fontId="26" type="noConversion"/>
  </si>
  <si>
    <t>대          표</t>
    <phoneticPr fontId="26" type="noConversion"/>
  </si>
  <si>
    <t>전 화  번 호</t>
    <phoneticPr fontId="26" type="noConversion"/>
  </si>
  <si>
    <t>(053)424,427-1950</t>
    <phoneticPr fontId="26" type="noConversion"/>
  </si>
  <si>
    <t>팩 스  번 호</t>
    <phoneticPr fontId="26" type="noConversion"/>
  </si>
  <si>
    <t>(053)422-2686</t>
    <phoneticPr fontId="26" type="noConversion"/>
  </si>
  <si>
    <t>번호</t>
    <phoneticPr fontId="26" type="noConversion"/>
  </si>
  <si>
    <t>단위</t>
    <phoneticPr fontId="26" type="noConversion"/>
  </si>
  <si>
    <t>수량</t>
    <phoneticPr fontId="26" type="noConversion"/>
  </si>
  <si>
    <t xml:space="preserve"> </t>
    <phoneticPr fontId="26" type="noConversion"/>
  </si>
  <si>
    <t>345-25-00361</t>
    <phoneticPr fontId="26" type="noConversion"/>
  </si>
  <si>
    <t>대  왕  메  디  칼</t>
    <phoneticPr fontId="26" type="noConversion"/>
  </si>
  <si>
    <t>대구시 중구 동덕로30길 119-6</t>
    <phoneticPr fontId="26" type="noConversion"/>
  </si>
  <si>
    <t>장    영    숙</t>
    <phoneticPr fontId="26" type="noConversion"/>
  </si>
  <si>
    <t xml:space="preserve">Urine HCG </t>
    <phoneticPr fontId="33" type="noConversion"/>
  </si>
  <si>
    <t>30T</t>
    <phoneticPr fontId="33" type="noConversion"/>
  </si>
  <si>
    <t>kit</t>
    <phoneticPr fontId="33" type="noConversion"/>
  </si>
  <si>
    <t>메디칼컵(종이컵)</t>
    <phoneticPr fontId="33" type="noConversion"/>
  </si>
  <si>
    <t>1000s</t>
    <phoneticPr fontId="33" type="noConversion"/>
  </si>
  <si>
    <t>BOX</t>
    <phoneticPr fontId="33" type="noConversion"/>
  </si>
  <si>
    <t>Anti A</t>
    <phoneticPr fontId="33" type="noConversion"/>
  </si>
  <si>
    <t>10ml*10</t>
    <phoneticPr fontId="33" type="noConversion"/>
  </si>
  <si>
    <t>Anti B</t>
    <phoneticPr fontId="33" type="noConversion"/>
  </si>
  <si>
    <t>Anti D</t>
    <phoneticPr fontId="33" type="noConversion"/>
  </si>
  <si>
    <t>22% Bovine Albumin</t>
  </si>
  <si>
    <t>10ml</t>
    <phoneticPr fontId="33" type="noConversion"/>
  </si>
  <si>
    <t>btl</t>
    <phoneticPr fontId="33" type="noConversion"/>
  </si>
  <si>
    <t>AHG(Coomb's)</t>
    <phoneticPr fontId="33" type="noConversion"/>
  </si>
  <si>
    <t>Influenza Ag A/B/A(H1N1)</t>
    <phoneticPr fontId="33" type="noConversion"/>
  </si>
  <si>
    <t>25T</t>
    <phoneticPr fontId="33" type="noConversion"/>
  </si>
  <si>
    <t>RPR</t>
    <phoneticPr fontId="33" type="noConversion"/>
  </si>
  <si>
    <t>150T</t>
    <phoneticPr fontId="33" type="noConversion"/>
  </si>
  <si>
    <t>ASO</t>
  </si>
  <si>
    <t>100T</t>
    <phoneticPr fontId="33" type="noConversion"/>
  </si>
  <si>
    <t>FOB</t>
  </si>
  <si>
    <t>Hantan Virus Strip</t>
    <phoneticPr fontId="34" type="noConversion"/>
  </si>
  <si>
    <t>Leptospira Strip</t>
    <phoneticPr fontId="34" type="noConversion"/>
  </si>
  <si>
    <t>Tsutsugamushi Strip</t>
    <phoneticPr fontId="34" type="noConversion"/>
  </si>
  <si>
    <t>Widal H Antigen</t>
  </si>
  <si>
    <t>5ml</t>
    <phoneticPr fontId="33" type="noConversion"/>
  </si>
  <si>
    <t>Widal O Antigen</t>
  </si>
  <si>
    <t>Helicobactor</t>
    <phoneticPr fontId="33" type="noConversion"/>
  </si>
  <si>
    <t>50T</t>
    <phoneticPr fontId="33" type="noConversion"/>
  </si>
  <si>
    <t>ESR Tube</t>
    <phoneticPr fontId="33" type="noConversion"/>
  </si>
  <si>
    <t>200s</t>
    <phoneticPr fontId="33" type="noConversion"/>
  </si>
  <si>
    <t>통</t>
    <phoneticPr fontId="33" type="noConversion"/>
  </si>
  <si>
    <t>Wright Stain</t>
  </si>
  <si>
    <t>500ml*2</t>
    <phoneticPr fontId="33" type="noConversion"/>
  </si>
  <si>
    <t>box</t>
    <phoneticPr fontId="33" type="noConversion"/>
  </si>
  <si>
    <t>Wright Stain Buffer</t>
  </si>
  <si>
    <t>500ml</t>
    <phoneticPr fontId="33" type="noConversion"/>
  </si>
  <si>
    <t>Dropper 1ml</t>
    <phoneticPr fontId="33" type="noConversion"/>
  </si>
  <si>
    <t>500EA</t>
    <phoneticPr fontId="33" type="noConversion"/>
  </si>
  <si>
    <t>Yellow Tip(Gilson Type)</t>
    <phoneticPr fontId="33" type="noConversion"/>
  </si>
  <si>
    <t>pack</t>
    <phoneticPr fontId="33" type="noConversion"/>
  </si>
  <si>
    <t>Blue Tip(Gilson Type)</t>
    <phoneticPr fontId="33" type="noConversion"/>
  </si>
  <si>
    <t>Yellow Tip Rack</t>
    <phoneticPr fontId="33" type="noConversion"/>
  </si>
  <si>
    <t>Blue Tip Rack</t>
    <phoneticPr fontId="33" type="noConversion"/>
  </si>
  <si>
    <t>파라필름</t>
    <phoneticPr fontId="33" type="noConversion"/>
  </si>
  <si>
    <t>4in*125FT</t>
    <phoneticPr fontId="33" type="noConversion"/>
  </si>
  <si>
    <t>롤</t>
    <phoneticPr fontId="33" type="noConversion"/>
  </si>
  <si>
    <t>Immersion Oil</t>
    <phoneticPr fontId="33" type="noConversion"/>
  </si>
  <si>
    <t>100ml</t>
    <phoneticPr fontId="33" type="noConversion"/>
  </si>
  <si>
    <t>병</t>
    <phoneticPr fontId="33" type="noConversion"/>
  </si>
  <si>
    <t>채혈베개</t>
    <phoneticPr fontId="33" type="noConversion"/>
  </si>
  <si>
    <t>개</t>
    <phoneticPr fontId="33" type="noConversion"/>
  </si>
  <si>
    <t>VACUM Holder</t>
    <phoneticPr fontId="33" type="noConversion"/>
  </si>
  <si>
    <t>VACUM Needle(21G)</t>
    <phoneticPr fontId="33" type="noConversion"/>
  </si>
  <si>
    <t>100EA*10</t>
    <phoneticPr fontId="33" type="noConversion"/>
  </si>
  <si>
    <t>VACUM Tube(EDTA)</t>
    <phoneticPr fontId="33" type="noConversion"/>
  </si>
  <si>
    <t>3ml*1200EA</t>
    <phoneticPr fontId="33" type="noConversion"/>
  </si>
  <si>
    <t>VACUM Tube(Citrate)</t>
    <phoneticPr fontId="33" type="noConversion"/>
  </si>
  <si>
    <t>2ml*1200EA</t>
    <phoneticPr fontId="33" type="noConversion"/>
  </si>
  <si>
    <t>VACUM Tube(SST)</t>
    <phoneticPr fontId="33" type="noConversion"/>
  </si>
  <si>
    <t>5ml*1200EA</t>
    <phoneticPr fontId="33" type="noConversion"/>
  </si>
  <si>
    <t>4부 유리TUBE 13*100</t>
    <phoneticPr fontId="33" type="noConversion"/>
  </si>
  <si>
    <t>Capillary Tube(heaparin)</t>
    <phoneticPr fontId="33" type="noConversion"/>
  </si>
  <si>
    <t>200EA</t>
    <phoneticPr fontId="33" type="noConversion"/>
  </si>
  <si>
    <t>Capillary Tube(Plain)</t>
    <phoneticPr fontId="33" type="noConversion"/>
  </si>
  <si>
    <t>원심관</t>
    <phoneticPr fontId="33" type="noConversion"/>
  </si>
  <si>
    <t>200s*10ea</t>
    <phoneticPr fontId="33" type="noConversion"/>
  </si>
  <si>
    <t xml:space="preserve">Conical Tube(50ml) </t>
    <phoneticPr fontId="34" type="noConversion"/>
  </si>
  <si>
    <t>500s</t>
    <phoneticPr fontId="33" type="noConversion"/>
  </si>
  <si>
    <t>Stool Box</t>
  </si>
  <si>
    <t>1000EA</t>
  </si>
  <si>
    <t>BOX</t>
  </si>
  <si>
    <t>혈청분리관</t>
  </si>
  <si>
    <t>250s</t>
    <phoneticPr fontId="33" type="noConversion"/>
  </si>
  <si>
    <t>Slide Glass(F)</t>
    <phoneticPr fontId="33" type="noConversion"/>
  </si>
  <si>
    <t>50s</t>
    <phoneticPr fontId="33" type="noConversion"/>
  </si>
  <si>
    <t>Slide glass(P)</t>
    <phoneticPr fontId="33" type="noConversion"/>
  </si>
  <si>
    <t>Cover Glass (18x18)</t>
  </si>
  <si>
    <t>Cover Glass (24x40)</t>
  </si>
  <si>
    <t>혈액냉장고 온도기록 Pen(한신메디칼/BPR-700)</t>
    <phoneticPr fontId="34" type="noConversion"/>
  </si>
  <si>
    <t>혈액냉장고 원형 온도기록지(한신메디칼/BPR-700)</t>
    <phoneticPr fontId="34" type="noConversion"/>
  </si>
  <si>
    <t>100매</t>
    <phoneticPr fontId="33" type="noConversion"/>
  </si>
  <si>
    <t>RF</t>
    <phoneticPr fontId="33" type="noConversion"/>
  </si>
  <si>
    <t>Urine Stip 1종</t>
    <phoneticPr fontId="34" type="noConversion"/>
  </si>
  <si>
    <t>Urine Stip 10종(Uriscan)</t>
    <phoneticPr fontId="34" type="noConversion"/>
  </si>
  <si>
    <t>Paper 57m/m</t>
    <phoneticPr fontId="33" type="noConversion"/>
  </si>
  <si>
    <t>roll</t>
    <phoneticPr fontId="33" type="noConversion"/>
  </si>
  <si>
    <t>당뇨측정지-퍼포마</t>
    <phoneticPr fontId="26" type="noConversion"/>
  </si>
  <si>
    <t>50입</t>
    <phoneticPr fontId="26" type="noConversion"/>
  </si>
  <si>
    <t>통</t>
    <phoneticPr fontId="26" type="noConversion"/>
  </si>
  <si>
    <t>사혈기(일반)</t>
    <phoneticPr fontId="33" type="noConversion"/>
  </si>
  <si>
    <t>EA</t>
    <phoneticPr fontId="33" type="noConversion"/>
  </si>
  <si>
    <t>EA</t>
    <phoneticPr fontId="35" type="noConversion"/>
  </si>
  <si>
    <t>Specimen Cup(멸균)</t>
    <phoneticPr fontId="33" type="noConversion"/>
  </si>
  <si>
    <t>250EA</t>
    <phoneticPr fontId="33" type="noConversion"/>
  </si>
  <si>
    <t>Box</t>
    <phoneticPr fontId="33" type="noConversion"/>
  </si>
  <si>
    <t>목봉(Applicator)</t>
    <phoneticPr fontId="33" type="noConversion"/>
  </si>
  <si>
    <t>봉지</t>
    <phoneticPr fontId="33" type="noConversion"/>
  </si>
  <si>
    <t>슬라이드대(Slide support)</t>
    <phoneticPr fontId="33" type="noConversion"/>
  </si>
  <si>
    <t>봉입제(Canada balsam)</t>
    <phoneticPr fontId="33" type="noConversion"/>
  </si>
  <si>
    <t>렌즈페이퍼</t>
    <phoneticPr fontId="33" type="noConversion"/>
  </si>
  <si>
    <t>20*30cm</t>
    <phoneticPr fontId="33" type="noConversion"/>
  </si>
  <si>
    <t>권</t>
    <phoneticPr fontId="33" type="noConversion"/>
  </si>
  <si>
    <t>피펫 펌프</t>
    <phoneticPr fontId="33" type="noConversion"/>
  </si>
  <si>
    <t xml:space="preserve">Volumetric pipette 3mL(공인완료) </t>
    <phoneticPr fontId="33" type="noConversion"/>
  </si>
  <si>
    <t>Volumetric pipette 5mL(공인완료)</t>
    <phoneticPr fontId="33" type="noConversion"/>
  </si>
  <si>
    <t xml:space="preserve">Coplin Jar (코플린 자) </t>
    <phoneticPr fontId="33" type="noConversion"/>
  </si>
  <si>
    <t>Tube Rack 4부</t>
  </si>
  <si>
    <t>50Holl</t>
  </si>
  <si>
    <t>개</t>
  </si>
  <si>
    <t>Tube Rack 5부</t>
    <phoneticPr fontId="33" type="noConversion"/>
  </si>
  <si>
    <t>24시간 소변 백</t>
    <phoneticPr fontId="33" type="noConversion"/>
  </si>
  <si>
    <t>Toluene</t>
    <phoneticPr fontId="33" type="noConversion"/>
  </si>
  <si>
    <t>1L</t>
    <phoneticPr fontId="26" type="noConversion"/>
  </si>
  <si>
    <t>500g</t>
    <phoneticPr fontId="33" type="noConversion"/>
  </si>
  <si>
    <t>Geneamtrix</t>
    <phoneticPr fontId="33" type="noConversion"/>
  </si>
  <si>
    <t>국산</t>
    <phoneticPr fontId="33" type="noConversion"/>
  </si>
  <si>
    <t>Dominion</t>
    <phoneticPr fontId="33" type="noConversion"/>
  </si>
  <si>
    <t>immucor</t>
    <phoneticPr fontId="33" type="noConversion"/>
  </si>
  <si>
    <t>Diagast</t>
    <phoneticPr fontId="33" type="noConversion"/>
  </si>
  <si>
    <t>SD</t>
    <phoneticPr fontId="33" type="noConversion"/>
  </si>
  <si>
    <t>ASAN</t>
    <phoneticPr fontId="33" type="noConversion"/>
  </si>
  <si>
    <t>Gernon</t>
    <phoneticPr fontId="33" type="noConversion"/>
  </si>
  <si>
    <t>Comed</t>
    <phoneticPr fontId="33" type="noConversion"/>
  </si>
  <si>
    <t>세원양행</t>
    <phoneticPr fontId="33" type="noConversion"/>
  </si>
  <si>
    <t>Spain</t>
    <phoneticPr fontId="33" type="noConversion"/>
  </si>
  <si>
    <t>국산</t>
    <phoneticPr fontId="26" type="noConversion"/>
  </si>
  <si>
    <t>U.S.A</t>
    <phoneticPr fontId="33" type="noConversion"/>
  </si>
  <si>
    <t>Merck</t>
    <phoneticPr fontId="26" type="noConversion"/>
  </si>
  <si>
    <t>Greiner</t>
    <phoneticPr fontId="33" type="noConversion"/>
  </si>
  <si>
    <t>Superior</t>
    <phoneticPr fontId="33" type="noConversion"/>
  </si>
  <si>
    <t>한신메디칼</t>
    <phoneticPr fontId="26" type="noConversion"/>
  </si>
  <si>
    <t>Gernorn</t>
    <phoneticPr fontId="33" type="noConversion"/>
  </si>
  <si>
    <t>영동제약</t>
    <phoneticPr fontId="33" type="noConversion"/>
  </si>
  <si>
    <t>Roche</t>
    <phoneticPr fontId="33" type="noConversion"/>
  </si>
  <si>
    <t>수성</t>
    <phoneticPr fontId="26" type="noConversion"/>
  </si>
  <si>
    <t>Japan</t>
    <phoneticPr fontId="26" type="noConversion"/>
  </si>
  <si>
    <t>-30~50℃</t>
    <phoneticPr fontId="26" type="noConversion"/>
  </si>
  <si>
    <t>표준온도계(공인완료)</t>
    <phoneticPr fontId="33" type="noConversion"/>
  </si>
  <si>
    <t>교정료포함</t>
    <phoneticPr fontId="26" type="noConversion"/>
  </si>
  <si>
    <t xml:space="preserve">   영주적십자병원 귀중</t>
    <phoneticPr fontId="26" type="noConversion"/>
  </si>
  <si>
    <t>품                           명</t>
    <phoneticPr fontId="26" type="noConversion"/>
  </si>
  <si>
    <t>규    격</t>
    <phoneticPr fontId="26" type="noConversion"/>
  </si>
  <si>
    <t>단  가</t>
    <phoneticPr fontId="26" type="noConversion"/>
  </si>
  <si>
    <t>금       액</t>
    <phoneticPr fontId="26" type="noConversion"/>
  </si>
  <si>
    <t>비   고</t>
    <phoneticPr fontId="26" type="noConversion"/>
  </si>
  <si>
    <t>합                      계</t>
    <phoneticPr fontId="26" type="noConversion"/>
  </si>
  <si>
    <t>백혈구 계수기(Diff Counter)</t>
    <phoneticPr fontId="33" type="noConversion"/>
  </si>
  <si>
    <t>12key</t>
    <phoneticPr fontId="33" type="noConversion"/>
  </si>
  <si>
    <t>4*40</t>
    <phoneticPr fontId="33" type="noConversion"/>
  </si>
  <si>
    <t>PVC</t>
    <phoneticPr fontId="33" type="noConversion"/>
  </si>
  <si>
    <t>병</t>
    <phoneticPr fontId="26" type="noConversion"/>
  </si>
  <si>
    <t>덕산약품</t>
    <phoneticPr fontId="26" type="noConversion"/>
  </si>
  <si>
    <t>화신테크</t>
    <phoneticPr fontId="26" type="noConversion"/>
  </si>
  <si>
    <t>서기 2018년    8월      일</t>
    <phoneticPr fontId="26" type="noConversion"/>
  </si>
  <si>
    <t>3L</t>
    <phoneticPr fontId="26" type="noConversion"/>
  </si>
  <si>
    <t xml:space="preserve"> 합계금액 :삼천오백이십만원정(\35,200,000)부가세포함단가금액</t>
    <phoneticPr fontId="26" type="noConversion"/>
  </si>
  <si>
    <t>개</t>
    <phoneticPr fontId="26" type="noConversion"/>
  </si>
  <si>
    <t>거 래 명 세 서</t>
    <phoneticPr fontId="26" type="noConversion"/>
  </si>
  <si>
    <t xml:space="preserve"> 아래와 같이 거래합니다.</t>
    <phoneticPr fontId="26" type="noConversion"/>
  </si>
  <si>
    <t>19년2월28일까지</t>
    <phoneticPr fontId="26" type="noConversion"/>
  </si>
  <si>
    <t xml:space="preserve">Conical Tube(15ml) </t>
    <phoneticPr fontId="34" type="noConversion"/>
  </si>
  <si>
    <t>로 대체</t>
    <phoneticPr fontId="26" type="noConversion"/>
  </si>
  <si>
    <t>Red pen</t>
    <phoneticPr fontId="26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</si>
  <si>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</si>
  <si>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</si>
  <si>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</si>
  <si>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</si>
  <si>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</si>
  <si>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</si>
  <si>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</si>
  <si>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6" type="noConversion"/>
  </si>
  <si>
    <t>단위</t>
    <phoneticPr fontId="35" type="noConversion"/>
  </si>
  <si>
    <t>제조사</t>
    <phoneticPr fontId="26" type="noConversion"/>
  </si>
  <si>
    <t>예정수량</t>
    <phoneticPr fontId="35" type="noConversion"/>
  </si>
  <si>
    <t>단가</t>
    <phoneticPr fontId="26" type="noConversion"/>
  </si>
  <si>
    <t>금액</t>
    <phoneticPr fontId="26" type="noConversion"/>
  </si>
  <si>
    <t>비고</t>
    <phoneticPr fontId="26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</si>
  <si>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</si>
  <si>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</si>
  <si>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</si>
  <si>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</si>
  <si>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</si>
  <si>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</si>
  <si>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</si>
  <si>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</si>
  <si>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</si>
  <si>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</si>
  <si>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</si>
  <si>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</si>
  <si>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</si>
  <si>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</si>
  <si>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</si>
  <si>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</si>
  <si>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</si>
  <si>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</si>
  <si>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</si>
  <si>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</si>
  <si>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</si>
  <si>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</si>
  <si>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</si>
  <si>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</si>
  <si>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</si>
  <si>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</si>
  <si>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</si>
  <si>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</si>
  <si>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</si>
  <si>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</si>
  <si>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</si>
  <si>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</si>
  <si>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</si>
  <si>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6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</si>
  <si>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</si>
  <si>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</si>
  <si>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</si>
  <si>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</si>
  <si>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</si>
  <si>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</si>
  <si>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</si>
  <si>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</si>
  <si>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</si>
  <si>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</si>
  <si>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</si>
  <si>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6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</si>
  <si>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</si>
  <si>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</si>
  <si>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</si>
  <si>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</si>
  <si>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</si>
  <si>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</si>
  <si>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</si>
  <si>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</si>
  <si>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</si>
  <si>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S Syringe</t>
  </si>
  <si>
    <t>W Syringe</t>
  </si>
  <si>
    <t>R Probe</t>
  </si>
  <si>
    <t>P Probe</t>
  </si>
  <si>
    <t>Sample Probe 1</t>
  </si>
  <si>
    <t>Sample Probe 2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</si>
  <si>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</si>
  <si>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</si>
  <si>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</si>
  <si>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</si>
  <si>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</si>
  <si>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</si>
  <si>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</si>
  <si>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6" type="noConversion"/>
  </si>
  <si>
    <t>2*50T</t>
  </si>
  <si>
    <t>2*2.7㎖</t>
  </si>
  <si>
    <t>2QC*3*4㎖</t>
  </si>
  <si>
    <t>6*2.5㎖</t>
  </si>
  <si>
    <t>2QC*3*3.5㎖</t>
  </si>
  <si>
    <t>2*1.7㎖</t>
  </si>
  <si>
    <t>3QC*2*4.4㎖</t>
  </si>
  <si>
    <t>TUMOR MARKER CONTROL LEVEL 2</t>
  </si>
  <si>
    <t>TUMOR MARKER CONTROL LEVEL 3</t>
  </si>
  <si>
    <t>Werfen</t>
    <phoneticPr fontId="26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</si>
  <si>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</si>
  <si>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</si>
  <si>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</si>
  <si>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</si>
  <si>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</si>
  <si>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</si>
  <si>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</si>
  <si>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</si>
  <si>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</si>
  <si>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</si>
  <si>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</si>
  <si>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</si>
  <si>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</si>
  <si>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</si>
  <si>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</si>
  <si>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</si>
  <si>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</si>
  <si>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</si>
  <si>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</si>
  <si>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</si>
  <si>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</si>
  <si>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</si>
  <si>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</si>
  <si>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</si>
  <si>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</si>
  <si>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</si>
  <si>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</si>
  <si>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</si>
  <si>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</si>
  <si>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</si>
  <si>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</si>
  <si>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</si>
  <si>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</si>
  <si>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</si>
  <si>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</si>
  <si>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</si>
  <si>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</si>
  <si>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</si>
  <si>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</si>
  <si>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</si>
  <si>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</si>
  <si>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</si>
  <si>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</si>
  <si>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</si>
  <si>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</si>
  <si>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</si>
  <si>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</si>
  <si>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</si>
  <si>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</si>
  <si>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</si>
  <si>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</si>
  <si>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</si>
  <si>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</si>
  <si>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</si>
  <si>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</si>
  <si>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HBs Ag reagent</t>
  </si>
  <si>
    <t>HBs Ab reagent</t>
  </si>
  <si>
    <t>HCV Ab PLUS</t>
  </si>
  <si>
    <t>HBs Ag Calibrator(C0-C1)</t>
  </si>
  <si>
    <t>HBs Ag QC</t>
  </si>
  <si>
    <t>HBs Ab CALIBRATOR(S0-S5)</t>
  </si>
  <si>
    <t>HBs Ab QC</t>
  </si>
  <si>
    <t>HCV Ab PLUS Calibrator</t>
  </si>
  <si>
    <t>HCV Ab PLUS QC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</si>
  <si>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</si>
  <si>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</si>
  <si>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</si>
  <si>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</si>
  <si>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</si>
  <si>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</si>
  <si>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</si>
  <si>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</si>
  <si>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</si>
  <si>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</si>
  <si>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</si>
  <si>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</si>
  <si>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System check Solution</t>
  </si>
  <si>
    <t>6x4ml</t>
  </si>
  <si>
    <t>Contrad 70</t>
  </si>
  <si>
    <t>1Liter</t>
  </si>
  <si>
    <t>Citranox</t>
  </si>
  <si>
    <t>1 Gallon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</si>
  <si>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</si>
  <si>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</si>
  <si>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</si>
  <si>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</si>
  <si>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</si>
  <si>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</si>
  <si>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</si>
  <si>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</si>
  <si>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</si>
  <si>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</si>
  <si>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</si>
  <si>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</si>
  <si>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</si>
  <si>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</si>
  <si>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</si>
  <si>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</si>
  <si>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</si>
  <si>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</si>
  <si>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</si>
  <si>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</si>
  <si>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</si>
  <si>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</si>
  <si>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</si>
  <si>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</si>
  <si>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7" type="noConversion"/>
  </si>
  <si>
    <t xml:space="preserve">	Access HIV Combo V2 Assay</t>
    <phoneticPr fontId="92" type="noConversion"/>
  </si>
  <si>
    <t>2*100T</t>
    <phoneticPr fontId="92" type="noConversion"/>
  </si>
  <si>
    <t xml:space="preserve">	Access HIV Combo V2 Assay Calibrator</t>
    <phoneticPr fontId="92" type="noConversion"/>
  </si>
  <si>
    <t xml:space="preserve">	Access HIV Combo V2 Assay QC</t>
    <phoneticPr fontId="92" type="noConversion"/>
  </si>
  <si>
    <t>2QC*3*2.5㎖</t>
    <phoneticPr fontId="92" type="noConversion"/>
  </si>
  <si>
    <t>HDL-Cholesterol</t>
    <phoneticPr fontId="92" type="noConversion"/>
  </si>
  <si>
    <t>AU Rod</t>
    <phoneticPr fontId="92" type="noConversion"/>
  </si>
  <si>
    <t>AU Seal Assembly</t>
    <phoneticPr fontId="92" type="noConversion"/>
  </si>
  <si>
    <t>AU RollerTUBE</t>
    <phoneticPr fontId="92" type="noConversion"/>
  </si>
  <si>
    <t>경진케미칼</t>
    <phoneticPr fontId="87" type="noConversion"/>
  </si>
  <si>
    <t>2023년 검사시약 및 소모품 리스트(1그룹)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</si>
</sst>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3700">
    <xf numFmtId="0" fontId="0" fillId="0" borderId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34" borderId="0"/>
    <xf numFmtId="0" fontId="29" fillId="35" borderId="0"/>
    <xf numFmtId="0" fontId="30" fillId="36" borderId="0"/>
    <xf numFmtId="0" fontId="31" fillId="37" borderId="0"/>
    <xf numFmtId="0" fontId="32" fillId="0" borderId="0"/>
    <xf numFmtId="0" fontId="33" fillId="0" borderId="0"/>
    <xf numFmtId="0" fontId="34" fillId="0" borderId="0"/>
    <xf numFmtId="4" fontId="27" fillId="38" borderId="0"/>
    <xf numFmtId="0" fontId="35" fillId="39" borderId="0"/>
    <xf numFmtId="0" fontId="27" fillId="0" borderId="0"/>
    <xf numFmtId="0" fontId="27" fillId="34" borderId="0"/>
    <xf numFmtId="0" fontId="29" fillId="35" borderId="0"/>
    <xf numFmtId="0" fontId="30" fillId="36" borderId="0"/>
    <xf numFmtId="0" fontId="31" fillId="37" borderId="0"/>
    <xf numFmtId="49" fontId="61" fillId="40" borderId="0"/>
    <xf numFmtId="0" fontId="32" fillId="0" borderId="0"/>
    <xf numFmtId="0" fontId="33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44" borderId="0" applyNumberFormat="0" applyBorder="0" applyAlignment="0" applyProtection="0"/>
    <xf numFmtId="0" fontId="62" fillId="47" borderId="0" applyNumberFormat="0" applyBorder="0" applyAlignment="0" applyProtection="0"/>
    <xf numFmtId="0" fontId="62" fillId="50" borderId="0" applyNumberFormat="0" applyBorder="0" applyAlignment="0" applyProtection="0"/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63" fillId="51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63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8" borderId="0" applyNumberFormat="0" applyBorder="0" applyAlignment="0" applyProtection="0"/>
    <xf numFmtId="0" fontId="64" fillId="42" borderId="0" applyNumberFormat="0" applyBorder="0" applyAlignment="0" applyProtection="0"/>
    <xf numFmtId="0" fontId="65" fillId="59" borderId="18" applyNumberFormat="0" applyAlignment="0" applyProtection="0"/>
    <xf numFmtId="0" fontId="66" fillId="60" borderId="11" applyNumberFormat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3" fontId="36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36" fillId="0" borderId="0" applyFont="0" applyFill="0" applyBorder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" fontId="36" fillId="0" borderId="0" applyFont="0" applyFill="0" applyBorder="0" applyAlignment="0" applyProtection="0"/>
    <xf numFmtId="0" fontId="68" fillId="43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">
      <alignment horizontal="left" vertical="center"/>
    </xf>
    <xf numFmtId="0" fontId="38" fillId="0" borderId="0" applyNumberFormat="0" applyFill="0" applyBorder="0" applyAlignment="0" applyProtection="0"/>
    <xf numFmtId="0" fontId="6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0" fillId="0" borderId="14" applyNumberFormat="0" applyFill="0" applyAlignment="0" applyProtection="0"/>
    <xf numFmtId="0" fontId="71" fillId="0" borderId="15" applyNumberFormat="0" applyFill="0" applyAlignment="0" applyProtection="0"/>
    <xf numFmtId="0" fontId="71" fillId="0" borderId="0" applyNumberFormat="0" applyFill="0" applyBorder="0" applyAlignment="0" applyProtection="0"/>
    <xf numFmtId="0" fontId="72" fillId="46" borderId="18" applyNumberFormat="0" applyAlignment="0" applyProtection="0"/>
    <xf numFmtId="0" fontId="73" fillId="0" borderId="16" applyNumberFormat="0" applyFill="0" applyAlignment="0" applyProtection="0"/>
    <xf numFmtId="0" fontId="74" fillId="61" borderId="0" applyNumberFormat="0" applyBorder="0" applyAlignment="0" applyProtection="0"/>
    <xf numFmtId="182" fontId="40" fillId="0" borderId="0"/>
    <xf numFmtId="176" fontId="41" fillId="0" borderId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10" fontId="36" fillId="0" borderId="0" applyFont="0" applyFill="0" applyBorder="0" applyAlignment="0" applyProtection="0"/>
    <xf numFmtId="0" fontId="42" fillId="0" borderId="0"/>
    <xf numFmtId="0" fontId="77" fillId="0" borderId="0"/>
    <xf numFmtId="0" fontId="78" fillId="0" borderId="0" applyNumberFormat="0" applyFill="0" applyBorder="0" applyAlignment="0" applyProtection="0"/>
    <xf numFmtId="0" fontId="36" fillId="0" borderId="17" applyNumberFormat="0" applyFont="0" applyFill="0" applyAlignment="0" applyProtection="0"/>
    <xf numFmtId="0" fontId="79" fillId="0" borderId="21" applyNumberFormat="0" applyFill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/>
    <xf numFmtId="0" fontId="49" fillId="61" borderId="0" applyNumberFormat="0" applyBorder="0" applyAlignment="0" applyProtection="0">
      <alignment vertical="center"/>
    </xf>
    <xf numFmtId="0" fontId="85" fillId="0" borderId="0"/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0" fontId="84" fillId="0" borderId="0"/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75" fillId="0" borderId="0"/>
    <xf numFmtId="0" fontId="5" fillId="0" borderId="0"/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44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8" fillId="0" borderId="0">
      <alignment vertical="center"/>
    </xf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5" fillId="59" borderId="22" applyNumberFormat="0" applyAlignment="0" applyProtection="0"/>
    <xf numFmtId="0" fontId="72" fillId="46" borderId="22" applyNumberFormat="0" applyAlignment="0" applyProtection="0"/>
    <xf numFmtId="0" fontId="75" fillId="62" borderId="23" applyNumberFormat="0" applyFont="0" applyAlignment="0" applyProtection="0"/>
    <xf numFmtId="0" fontId="76" fillId="59" borderId="24" applyNumberFormat="0" applyAlignment="0" applyProtection="0"/>
    <xf numFmtId="0" fontId="79" fillId="0" borderId="25" applyNumberFormat="0" applyFill="0" applyAlignment="0" applyProtection="0"/>
    <xf numFmtId="0" fontId="47" fillId="59" borderId="22" applyNumberFormat="0" applyAlignment="0" applyProtection="0">
      <alignment vertical="center"/>
    </xf>
    <xf numFmtId="0" fontId="81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54" fillId="46" borderId="22" applyNumberFormat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25" fillId="0" borderId="0">
      <alignment vertical="center"/>
    </xf>
    <xf numFmtId="0" fontId="47" fillId="59" borderId="22" applyNumberFormat="0" applyAlignment="0" applyProtection="0">
      <alignment vertical="center"/>
    </xf>
    <xf numFmtId="0" fontId="81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54" fillId="46" borderId="22" applyNumberFormat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47" fillId="59" borderId="22" applyNumberFormat="0" applyAlignment="0" applyProtection="0">
      <alignment vertical="center"/>
    </xf>
    <xf numFmtId="0" fontId="81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54" fillId="46" borderId="22" applyNumberFormat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4" applyNumberFormat="0" applyAlignment="0" applyProtection="0"/>
    <xf numFmtId="0" fontId="79" fillId="0" borderId="25" applyNumberFormat="0" applyFill="0" applyAlignment="0" applyProtection="0"/>
    <xf numFmtId="0" fontId="53" fillId="0" borderId="25" applyNumberFormat="0" applyFill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5" applyNumberFormat="0" applyFill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60" fillId="59" borderId="24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37" fillId="0" borderId="30">
      <alignment horizontal="left"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9" fillId="0" borderId="28" applyNumberFormat="0" applyFill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37" fillId="0" borderId="30">
      <alignment horizontal="left" vertical="center"/>
    </xf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75" fillId="62" borderId="26" applyNumberFormat="0" applyFon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37" fillId="0" borderId="30">
      <alignment horizontal="left" vertical="center"/>
    </xf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37" fillId="0" borderId="30">
      <alignment horizontal="left" vertical="center"/>
    </xf>
    <xf numFmtId="0" fontId="72" fillId="46" borderId="29" applyNumberForma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37" fillId="0" borderId="30">
      <alignment horizontal="left"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37" fillId="0" borderId="30">
      <alignment horizontal="left"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6" fillId="59" borderId="27" applyNumberFormat="0" applyAlignment="0" applyProtection="0"/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37" fillId="0" borderId="30">
      <alignment horizontal="left"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2" fillId="46" borderId="29" applyNumberFormat="0" applyAlignment="0" applyProtection="0"/>
    <xf numFmtId="0" fontId="65" fillId="59" borderId="29" applyNumberForma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65" fillId="59" borderId="29" applyNumberFormat="0" applyAlignment="0" applyProtection="0"/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6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2" fillId="46" borderId="29" applyNumberFormat="0" applyAlignment="0" applyProtection="0"/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5" fillId="59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37" fillId="0" borderId="30">
      <alignment horizontal="left"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5" fillId="62" borderId="26" applyNumberFormat="0" applyFon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2" fillId="46" borderId="29" applyNumberFormat="0" applyAlignment="0" applyProtection="0"/>
    <xf numFmtId="0" fontId="81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2" fillId="46" borderId="29" applyNumberFormat="0" applyAlignment="0" applyProtection="0"/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6" fillId="59" borderId="27" applyNumberFormat="0" applyAlignment="0" applyProtection="0"/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9" fillId="0" borderId="28" applyNumberFormat="0" applyFill="0" applyAlignment="0" applyProtection="0"/>
    <xf numFmtId="0" fontId="75" fillId="62" borderId="26" applyNumberFormat="0" applyFont="0" applyAlignment="0" applyProtection="0"/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75" fillId="62" borderId="26" applyNumberFormat="0" applyFont="0" applyAlignment="0" applyProtection="0"/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6" fillId="59" borderId="27" applyNumberFormat="0" applyAlignment="0" applyProtection="0"/>
    <xf numFmtId="0" fontId="79" fillId="0" borderId="28" applyNumberFormat="0" applyFill="0" applyAlignment="0" applyProtection="0"/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60" fillId="59" borderId="27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54" fillId="46" borderId="29" applyNumberFormat="0" applyAlignment="0" applyProtection="0">
      <alignment vertical="center"/>
    </xf>
    <xf numFmtId="0" fontId="47" fillId="59" borderId="29" applyNumberFormat="0" applyAlignment="0" applyProtection="0">
      <alignment vertical="center"/>
    </xf>
    <xf numFmtId="0" fontId="72" fillId="46" borderId="29" applyNumberFormat="0" applyAlignment="0" applyProtection="0"/>
    <xf numFmtId="0" fontId="47" fillId="59" borderId="29" applyNumberFormat="0" applyAlignment="0" applyProtection="0">
      <alignment vertical="center"/>
    </xf>
    <xf numFmtId="0" fontId="65" fillId="59" borderId="29" applyNumberFormat="0" applyAlignment="0" applyProtection="0"/>
    <xf numFmtId="0" fontId="54" fillId="46" borderId="29" applyNumberFormat="0" applyAlignment="0" applyProtection="0">
      <alignment vertical="center"/>
    </xf>
    <xf numFmtId="0" fontId="65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5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1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8" fillId="33" borderId="31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0" fillId="0" borderId="32" xfId="0" applyBorder="1">
      <alignment vertical="center"/>
    </xf>
    <xf numFmtId="41" fontId="8" fillId="0" borderId="31" xfId="0" applyNumberFormat="1" applyFont="1" applyBorder="1" applyAlignment="1">
      <alignment horizontal="center" vertical="center"/>
    </xf>
    <xf numFmtId="41" fontId="8" fillId="0" borderId="32" xfId="0" applyNumberFormat="1" applyFont="1" applyBorder="1">
      <alignment vertical="center"/>
    </xf>
    <xf numFmtId="0" fontId="0" fillId="0" borderId="0" xfId="0">
      <alignment vertical="center"/>
    </xf>
    <xf numFmtId="0" fontId="90" fillId="63" borderId="33" xfId="0" applyFont="1" applyFill="1" applyBorder="1" applyAlignment="1">
      <alignment horizontal="center" vertical="center"/>
    </xf>
    <xf numFmtId="0" fontId="90" fillId="63" borderId="34" xfId="0" applyFont="1" applyFill="1" applyBorder="1" applyAlignment="1">
      <alignment vertical="center" shrinkToFit="1"/>
    </xf>
    <xf numFmtId="0" fontId="91" fillId="63" borderId="34" xfId="0" applyFont="1" applyFill="1" applyBorder="1" applyAlignment="1">
      <alignment horizontal="center" vertical="center" shrinkToFit="1"/>
    </xf>
    <xf numFmtId="0" fontId="91" fillId="63" borderId="32" xfId="0" applyFont="1" applyFill="1" applyBorder="1" applyAlignment="1">
      <alignment horizontal="center" vertical="center"/>
    </xf>
    <xf numFmtId="0" fontId="91" fillId="63" borderId="32" xfId="0" applyFont="1" applyFill="1" applyBorder="1" applyAlignment="1">
      <alignment vertical="center" shrinkToFit="1"/>
    </xf>
    <xf numFmtId="0" fontId="91" fillId="63" borderId="32" xfId="0" applyFont="1" applyFill="1" applyBorder="1" applyAlignment="1">
      <alignment horizontal="center" vertical="center" shrinkToFit="1"/>
    </xf>
    <xf numFmtId="185" fontId="91" fillId="63" borderId="33" xfId="40127" applyNumberFormat="1" applyFont="1" applyFill="1" applyBorder="1" applyAlignment="1">
      <alignment horizontal="center" vertical="center"/>
    </xf>
    <xf numFmtId="185" fontId="91" fillId="63" borderId="33" xfId="40127" applyNumberFormat="1" applyFont="1" applyFill="1" applyBorder="1" applyAlignment="1">
      <alignment horizontal="right" vertical="center"/>
    </xf>
    <xf numFmtId="185" fontId="91" fillId="63" borderId="32" xfId="40127" applyNumberFormat="1" applyFont="1" applyFill="1" applyBorder="1" applyAlignment="1">
      <alignment horizontal="center" vertical="center"/>
    </xf>
    <xf numFmtId="185" fontId="91" fillId="63" borderId="32" xfId="40127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86" fillId="0" borderId="0" xfId="0" applyFont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0" t="s">
        <v>175</v>
      </c>
      <c r="B1" s="20"/>
      <c r="C1" s="20"/>
      <c r="D1" s="20"/>
      <c r="E1" s="20"/>
      <c r="F1" s="20"/>
      <c r="G1" s="20"/>
      <c r="H1" s="20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0" t="s">
        <v>176</v>
      </c>
      <c r="B10" s="20"/>
      <c r="C10" s="20"/>
      <c r="D10" s="20"/>
      <c r="E10" s="20"/>
      <c r="F10" s="20"/>
      <c r="G10" s="20"/>
      <c r="H10" s="20"/>
    </row>
    <row r="11" spans="1:8">
      <c r="A11" s="20" t="s">
        <v>173</v>
      </c>
      <c r="B11" s="20"/>
      <c r="C11" s="20"/>
      <c r="D11" s="20"/>
      <c r="E11" s="20"/>
      <c r="F11" s="20"/>
      <c r="G11" s="20"/>
      <c r="H11" s="20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0" t="s">
        <v>163</v>
      </c>
      <c r="B33" s="20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0" t="s">
        <v>163</v>
      </c>
      <c r="B70" s="20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0" t="s">
        <v>163</v>
      </c>
      <c r="B86" s="20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activeCell="E25" sqref="E25"/>
    </sheetView>
  </sheetViews>
  <sheetFormatPr defaultRowHeight="13.5"/>
  <cols>
    <col min="1" max="1" width="6.109375" style="1" customWidth="1"/>
    <col min="2" max="2" width="32.6640625" style="2" bestFit="1" customWidth="1"/>
    <col min="3" max="3" width="22.6640625" style="1" customWidth="1"/>
    <col min="4" max="4" width="11.33203125" style="1" customWidth="1"/>
    <col min="5" max="5" width="17.5546875" style="1" customWidth="1"/>
    <col min="6" max="6" width="8.21875" style="1" bestFit="1" customWidth="1"/>
    <col min="7" max="7" width="13.44140625" style="1" customWidth="1"/>
    <col min="8" max="8" width="13.88671875" style="1" customWidth="1"/>
    <col min="9" max="9" width="12.44140625" style="1" bestFit="1" customWidth="1"/>
    <col min="10" max="16384" width="8.88671875" style="1"/>
  </cols>
  <sheetData>
    <row r="1" spans="1:9" ht="20.25">
      <c r="A1" s="21" t="s">
        <v>391</v>
      </c>
      <c r="B1" s="21"/>
      <c r="C1" s="21"/>
      <c r="D1" s="21"/>
      <c r="E1" s="21"/>
      <c r="F1" s="21"/>
      <c r="G1" s="21"/>
      <c r="H1" s="21"/>
      <c r="I1" s="21"/>
    </row>
    <row r="3" spans="1:9" ht="21.75" customHeight="1" thickBot="1">
      <c r="A3" s="3" t="s">
        <v>182</v>
      </c>
      <c r="B3" s="3" t="s">
        <v>188</v>
      </c>
      <c r="C3" s="3" t="s">
        <v>183</v>
      </c>
      <c r="D3" s="3" t="s">
        <v>189</v>
      </c>
      <c r="E3" s="3" t="s">
        <v>190</v>
      </c>
      <c r="F3" s="3" t="s">
        <v>191</v>
      </c>
      <c r="G3" s="3" t="s">
        <v>192</v>
      </c>
      <c r="H3" s="3" t="s">
        <v>193</v>
      </c>
      <c r="I3" s="3" t="s">
        <v>194</v>
      </c>
    </row>
    <row r="4" spans="1:9" ht="14.25" thickTop="1">
      <c r="A4" s="10">
        <v>1</v>
      </c>
      <c r="B4" s="11" t="s">
        <v>274</v>
      </c>
      <c r="C4" s="12" t="s">
        <v>195</v>
      </c>
      <c r="D4" s="10" t="s">
        <v>181</v>
      </c>
      <c r="E4" s="4" t="s">
        <v>196</v>
      </c>
      <c r="F4" s="16">
        <v>6</v>
      </c>
      <c r="G4" s="17"/>
      <c r="H4" s="7"/>
      <c r="I4" s="4"/>
    </row>
    <row r="5" spans="1:9">
      <c r="A5" s="13">
        <v>2</v>
      </c>
      <c r="B5" s="14" t="s">
        <v>275</v>
      </c>
      <c r="C5" s="15" t="s">
        <v>197</v>
      </c>
      <c r="D5" s="13" t="s">
        <v>181</v>
      </c>
      <c r="E5" s="4" t="s">
        <v>196</v>
      </c>
      <c r="F5" s="18">
        <v>6</v>
      </c>
      <c r="G5" s="19"/>
      <c r="H5" s="7"/>
      <c r="I5" s="5"/>
    </row>
    <row r="6" spans="1:9">
      <c r="A6" s="13">
        <v>3</v>
      </c>
      <c r="B6" s="14" t="s">
        <v>276</v>
      </c>
      <c r="C6" s="15" t="s">
        <v>198</v>
      </c>
      <c r="D6" s="13" t="s">
        <v>181</v>
      </c>
      <c r="E6" s="5" t="s">
        <v>196</v>
      </c>
      <c r="F6" s="18">
        <v>5</v>
      </c>
      <c r="G6" s="19"/>
      <c r="H6" s="7"/>
      <c r="I6" s="5"/>
    </row>
    <row r="7" spans="1:9">
      <c r="A7" s="13">
        <v>4</v>
      </c>
      <c r="B7" s="14" t="s">
        <v>277</v>
      </c>
      <c r="C7" s="15" t="s">
        <v>199</v>
      </c>
      <c r="D7" s="13" t="s">
        <v>181</v>
      </c>
      <c r="E7" s="5" t="s">
        <v>196</v>
      </c>
      <c r="F7" s="18">
        <v>6</v>
      </c>
      <c r="G7" s="19"/>
      <c r="H7" s="7"/>
      <c r="I7" s="5"/>
    </row>
    <row r="8" spans="1:9">
      <c r="A8" s="13">
        <v>5</v>
      </c>
      <c r="B8" s="14" t="s">
        <v>200</v>
      </c>
      <c r="C8" s="15" t="s">
        <v>201</v>
      </c>
      <c r="D8" s="13" t="s">
        <v>181</v>
      </c>
      <c r="E8" s="5" t="s">
        <v>196</v>
      </c>
      <c r="F8" s="18">
        <v>5</v>
      </c>
      <c r="G8" s="19"/>
      <c r="H8" s="7"/>
      <c r="I8" s="5"/>
    </row>
    <row r="9" spans="1:9">
      <c r="A9" s="13">
        <v>6</v>
      </c>
      <c r="B9" s="14" t="s">
        <v>202</v>
      </c>
      <c r="C9" s="15" t="s">
        <v>203</v>
      </c>
      <c r="D9" s="13" t="s">
        <v>181</v>
      </c>
      <c r="E9" s="5" t="s">
        <v>196</v>
      </c>
      <c r="F9" s="18">
        <v>5</v>
      </c>
      <c r="G9" s="19"/>
      <c r="H9" s="7"/>
      <c r="I9" s="5"/>
    </row>
    <row r="10" spans="1:9">
      <c r="A10" s="13">
        <v>7</v>
      </c>
      <c r="B10" s="14" t="s">
        <v>204</v>
      </c>
      <c r="C10" s="15" t="s">
        <v>205</v>
      </c>
      <c r="D10" s="13" t="s">
        <v>181</v>
      </c>
      <c r="E10" s="5" t="s">
        <v>196</v>
      </c>
      <c r="F10" s="18">
        <v>6</v>
      </c>
      <c r="G10" s="19"/>
      <c r="H10" s="7"/>
      <c r="I10" s="5"/>
    </row>
    <row r="11" spans="1:9">
      <c r="A11" s="13">
        <v>8</v>
      </c>
      <c r="B11" s="14" t="s">
        <v>206</v>
      </c>
      <c r="C11" s="15" t="s">
        <v>201</v>
      </c>
      <c r="D11" s="13" t="s">
        <v>181</v>
      </c>
      <c r="E11" s="5" t="s">
        <v>196</v>
      </c>
      <c r="F11" s="18">
        <v>6</v>
      </c>
      <c r="G11" s="19"/>
      <c r="H11" s="7"/>
      <c r="I11" s="5"/>
    </row>
    <row r="12" spans="1:9">
      <c r="A12" s="13">
        <v>9</v>
      </c>
      <c r="B12" s="14" t="s">
        <v>207</v>
      </c>
      <c r="C12" s="15" t="s">
        <v>208</v>
      </c>
      <c r="D12" s="13" t="s">
        <v>181</v>
      </c>
      <c r="E12" s="5" t="s">
        <v>196</v>
      </c>
      <c r="F12" s="18">
        <v>6</v>
      </c>
      <c r="G12" s="19"/>
      <c r="H12" s="7"/>
      <c r="I12" s="5"/>
    </row>
    <row r="13" spans="1:9">
      <c r="A13" s="13">
        <v>10</v>
      </c>
      <c r="B13" s="14" t="s">
        <v>209</v>
      </c>
      <c r="C13" s="15" t="s">
        <v>210</v>
      </c>
      <c r="D13" s="13" t="s">
        <v>181</v>
      </c>
      <c r="E13" s="5" t="s">
        <v>196</v>
      </c>
      <c r="F13" s="18">
        <v>5</v>
      </c>
      <c r="G13" s="19"/>
      <c r="H13" s="7"/>
      <c r="I13" s="5"/>
    </row>
    <row r="14" spans="1:9">
      <c r="A14" s="13">
        <v>11</v>
      </c>
      <c r="B14" s="14" t="s">
        <v>211</v>
      </c>
      <c r="C14" s="15" t="s">
        <v>199</v>
      </c>
      <c r="D14" s="13" t="s">
        <v>181</v>
      </c>
      <c r="E14" s="5" t="s">
        <v>196</v>
      </c>
      <c r="F14" s="18">
        <v>5</v>
      </c>
      <c r="G14" s="19"/>
      <c r="H14" s="7"/>
      <c r="I14" s="5"/>
    </row>
    <row r="15" spans="1:9">
      <c r="A15" s="13">
        <v>12</v>
      </c>
      <c r="B15" s="14" t="s">
        <v>212</v>
      </c>
      <c r="C15" s="15" t="s">
        <v>213</v>
      </c>
      <c r="D15" s="13" t="s">
        <v>181</v>
      </c>
      <c r="E15" s="5" t="s">
        <v>196</v>
      </c>
      <c r="F15" s="18">
        <v>3</v>
      </c>
      <c r="G15" s="19"/>
      <c r="H15" s="7"/>
      <c r="I15" s="5"/>
    </row>
    <row r="16" spans="1:9">
      <c r="A16" s="13">
        <v>13</v>
      </c>
      <c r="B16" s="14" t="s">
        <v>214</v>
      </c>
      <c r="C16" s="15" t="s">
        <v>199</v>
      </c>
      <c r="D16" s="13" t="s">
        <v>181</v>
      </c>
      <c r="E16" s="5" t="s">
        <v>196</v>
      </c>
      <c r="F16" s="18">
        <v>15</v>
      </c>
      <c r="G16" s="19"/>
      <c r="H16" s="7"/>
      <c r="I16" s="5"/>
    </row>
    <row r="17" spans="1:9">
      <c r="A17" s="13">
        <v>14</v>
      </c>
      <c r="B17" s="14" t="s">
        <v>215</v>
      </c>
      <c r="C17" s="15" t="s">
        <v>216</v>
      </c>
      <c r="D17" s="13" t="s">
        <v>181</v>
      </c>
      <c r="E17" s="5" t="s">
        <v>196</v>
      </c>
      <c r="F17" s="18">
        <v>7</v>
      </c>
      <c r="G17" s="19"/>
      <c r="H17" s="7"/>
      <c r="I17" s="5"/>
    </row>
    <row r="18" spans="1:9">
      <c r="A18" s="13">
        <v>15</v>
      </c>
      <c r="B18" s="14" t="s">
        <v>217</v>
      </c>
      <c r="C18" s="15" t="s">
        <v>218</v>
      </c>
      <c r="D18" s="13" t="s">
        <v>181</v>
      </c>
      <c r="E18" s="5" t="s">
        <v>196</v>
      </c>
      <c r="F18" s="18">
        <v>4</v>
      </c>
      <c r="G18" s="19"/>
      <c r="H18" s="7"/>
      <c r="I18" s="5"/>
    </row>
    <row r="19" spans="1:9">
      <c r="A19" s="13">
        <v>16</v>
      </c>
      <c r="B19" s="14" t="s">
        <v>278</v>
      </c>
      <c r="C19" s="15" t="s">
        <v>221</v>
      </c>
      <c r="D19" s="13" t="s">
        <v>181</v>
      </c>
      <c r="E19" s="5" t="s">
        <v>196</v>
      </c>
      <c r="F19" s="18">
        <v>3</v>
      </c>
      <c r="G19" s="19"/>
      <c r="H19" s="7"/>
      <c r="I19" s="5"/>
    </row>
    <row r="20" spans="1:9">
      <c r="A20" s="13">
        <v>17</v>
      </c>
      <c r="B20" s="14" t="s">
        <v>279</v>
      </c>
      <c r="C20" s="15" t="s">
        <v>222</v>
      </c>
      <c r="D20" s="13" t="s">
        <v>181</v>
      </c>
      <c r="E20" s="5" t="s">
        <v>196</v>
      </c>
      <c r="F20" s="18">
        <v>3</v>
      </c>
      <c r="G20" s="19"/>
      <c r="H20" s="7"/>
      <c r="I20" s="5"/>
    </row>
    <row r="21" spans="1:9">
      <c r="A21" s="13">
        <v>18</v>
      </c>
      <c r="B21" s="14" t="s">
        <v>280</v>
      </c>
      <c r="C21" s="15" t="s">
        <v>223</v>
      </c>
      <c r="D21" s="13" t="s">
        <v>181</v>
      </c>
      <c r="E21" s="5" t="s">
        <v>196</v>
      </c>
      <c r="F21" s="18">
        <v>7</v>
      </c>
      <c r="G21" s="19"/>
      <c r="H21" s="7"/>
      <c r="I21" s="5"/>
    </row>
    <row r="22" spans="1:9">
      <c r="A22" s="13">
        <v>19</v>
      </c>
      <c r="B22" s="14" t="s">
        <v>281</v>
      </c>
      <c r="C22" s="15" t="s">
        <v>224</v>
      </c>
      <c r="D22" s="13" t="s">
        <v>181</v>
      </c>
      <c r="E22" s="5" t="s">
        <v>196</v>
      </c>
      <c r="F22" s="18">
        <v>9</v>
      </c>
      <c r="G22" s="19"/>
      <c r="H22" s="7"/>
      <c r="I22" s="5"/>
    </row>
    <row r="23" spans="1:9">
      <c r="A23" s="13">
        <v>20</v>
      </c>
      <c r="B23" s="14" t="s">
        <v>225</v>
      </c>
      <c r="C23" s="15" t="s">
        <v>226</v>
      </c>
      <c r="D23" s="13" t="s">
        <v>227</v>
      </c>
      <c r="E23" s="5" t="s">
        <v>228</v>
      </c>
      <c r="F23" s="18">
        <v>4</v>
      </c>
      <c r="G23" s="19"/>
      <c r="H23" s="7"/>
      <c r="I23" s="5"/>
    </row>
    <row r="24" spans="1:9">
      <c r="A24" s="13">
        <v>21</v>
      </c>
      <c r="B24" s="14" t="s">
        <v>229</v>
      </c>
      <c r="C24" s="15" t="s">
        <v>230</v>
      </c>
      <c r="D24" s="13" t="s">
        <v>227</v>
      </c>
      <c r="E24" s="5" t="s">
        <v>228</v>
      </c>
      <c r="F24" s="18">
        <v>1</v>
      </c>
      <c r="G24" s="19"/>
      <c r="H24" s="7"/>
      <c r="I24" s="5"/>
    </row>
    <row r="25" spans="1:9">
      <c r="A25" s="13">
        <v>22</v>
      </c>
      <c r="B25" s="14" t="s">
        <v>231</v>
      </c>
      <c r="C25" s="15" t="s">
        <v>232</v>
      </c>
      <c r="D25" s="13" t="s">
        <v>227</v>
      </c>
      <c r="E25" s="5" t="s">
        <v>228</v>
      </c>
      <c r="F25" s="18">
        <v>1</v>
      </c>
      <c r="G25" s="19"/>
      <c r="H25" s="7"/>
      <c r="I25" s="5"/>
    </row>
    <row r="26" spans="1:9">
      <c r="A26" s="13">
        <v>23</v>
      </c>
      <c r="B26" s="14" t="s">
        <v>233</v>
      </c>
      <c r="C26" s="15" t="s">
        <v>234</v>
      </c>
      <c r="D26" s="13" t="s">
        <v>227</v>
      </c>
      <c r="E26" s="5" t="s">
        <v>196</v>
      </c>
      <c r="F26" s="18">
        <v>3</v>
      </c>
      <c r="G26" s="19"/>
      <c r="H26" s="7"/>
      <c r="I26" s="5"/>
    </row>
    <row r="27" spans="1:9">
      <c r="A27" s="13">
        <v>24</v>
      </c>
      <c r="B27" s="14" t="s">
        <v>235</v>
      </c>
      <c r="C27" s="15" t="s">
        <v>236</v>
      </c>
      <c r="D27" s="13" t="s">
        <v>227</v>
      </c>
      <c r="E27" s="5" t="s">
        <v>196</v>
      </c>
      <c r="F27" s="18">
        <v>1</v>
      </c>
      <c r="G27" s="19"/>
      <c r="H27" s="7"/>
      <c r="I27" s="5"/>
    </row>
    <row r="28" spans="1:9">
      <c r="A28" s="13">
        <v>25</v>
      </c>
      <c r="B28" s="14" t="s">
        <v>282</v>
      </c>
      <c r="C28" s="15" t="s">
        <v>237</v>
      </c>
      <c r="D28" s="13" t="s">
        <v>227</v>
      </c>
      <c r="E28" s="5" t="s">
        <v>196</v>
      </c>
      <c r="F28" s="18">
        <v>6</v>
      </c>
      <c r="G28" s="19"/>
      <c r="H28" s="7"/>
      <c r="I28" s="5"/>
    </row>
    <row r="29" spans="1:9">
      <c r="A29" s="13">
        <v>26</v>
      </c>
      <c r="B29" s="14" t="s">
        <v>238</v>
      </c>
      <c r="C29" s="15" t="s">
        <v>239</v>
      </c>
      <c r="D29" s="13" t="s">
        <v>185</v>
      </c>
      <c r="E29" s="5" t="s">
        <v>196</v>
      </c>
      <c r="F29" s="18">
        <v>7</v>
      </c>
      <c r="G29" s="19"/>
      <c r="H29" s="7"/>
      <c r="I29" s="5"/>
    </row>
    <row r="30" spans="1:9">
      <c r="A30" s="13">
        <v>27</v>
      </c>
      <c r="B30" s="14" t="s">
        <v>283</v>
      </c>
      <c r="C30" s="15" t="s">
        <v>241</v>
      </c>
      <c r="D30" s="13" t="s">
        <v>181</v>
      </c>
      <c r="E30" s="5" t="s">
        <v>196</v>
      </c>
      <c r="F30" s="18">
        <v>3</v>
      </c>
      <c r="G30" s="19"/>
      <c r="H30" s="7"/>
      <c r="I30" s="5"/>
    </row>
    <row r="31" spans="1:9">
      <c r="A31" s="13">
        <v>28</v>
      </c>
      <c r="B31" s="14" t="s">
        <v>284</v>
      </c>
      <c r="C31" s="15" t="s">
        <v>241</v>
      </c>
      <c r="D31" s="13" t="s">
        <v>181</v>
      </c>
      <c r="E31" s="5" t="s">
        <v>240</v>
      </c>
      <c r="F31" s="18">
        <v>5</v>
      </c>
      <c r="G31" s="19"/>
      <c r="H31" s="7"/>
      <c r="I31" s="5"/>
    </row>
    <row r="32" spans="1:9">
      <c r="A32" s="13">
        <v>29</v>
      </c>
      <c r="B32" s="14" t="s">
        <v>285</v>
      </c>
      <c r="C32" s="15" t="s">
        <v>242</v>
      </c>
      <c r="D32" s="13" t="s">
        <v>181</v>
      </c>
      <c r="E32" s="5" t="s">
        <v>196</v>
      </c>
      <c r="F32" s="18">
        <v>1</v>
      </c>
      <c r="G32" s="19"/>
      <c r="H32" s="7"/>
      <c r="I32" s="5"/>
    </row>
    <row r="33" spans="1:9">
      <c r="A33" s="13">
        <v>30</v>
      </c>
      <c r="B33" s="14" t="s">
        <v>286</v>
      </c>
      <c r="C33" s="15" t="s">
        <v>287</v>
      </c>
      <c r="D33" s="13" t="s">
        <v>181</v>
      </c>
      <c r="E33" s="5" t="s">
        <v>196</v>
      </c>
      <c r="F33" s="18">
        <v>1</v>
      </c>
      <c r="G33" s="19"/>
      <c r="H33" s="7"/>
      <c r="I33" s="5"/>
    </row>
    <row r="34" spans="1:9">
      <c r="A34" s="13">
        <v>31</v>
      </c>
      <c r="B34" s="14" t="s">
        <v>288</v>
      </c>
      <c r="C34" s="15" t="s">
        <v>243</v>
      </c>
      <c r="D34" s="13" t="s">
        <v>181</v>
      </c>
      <c r="E34" s="5" t="s">
        <v>196</v>
      </c>
      <c r="F34" s="18">
        <v>1</v>
      </c>
      <c r="G34" s="19"/>
      <c r="H34" s="7"/>
      <c r="I34" s="5"/>
    </row>
    <row r="35" spans="1:9">
      <c r="A35" s="13">
        <v>32</v>
      </c>
      <c r="B35" s="14" t="s">
        <v>289</v>
      </c>
      <c r="C35" s="15" t="s">
        <v>243</v>
      </c>
      <c r="D35" s="13" t="s">
        <v>181</v>
      </c>
      <c r="E35" s="5" t="s">
        <v>196</v>
      </c>
      <c r="F35" s="18">
        <v>1</v>
      </c>
      <c r="G35" s="19"/>
      <c r="H35" s="7"/>
      <c r="I35" s="5"/>
    </row>
    <row r="36" spans="1:9">
      <c r="A36" s="13">
        <v>33</v>
      </c>
      <c r="B36" s="14" t="s">
        <v>290</v>
      </c>
      <c r="C36" s="15" t="s">
        <v>184</v>
      </c>
      <c r="D36" s="13" t="s">
        <v>184</v>
      </c>
      <c r="E36" s="5" t="s">
        <v>196</v>
      </c>
      <c r="F36" s="18">
        <v>1</v>
      </c>
      <c r="G36" s="19"/>
      <c r="H36" s="7"/>
      <c r="I36" s="5"/>
    </row>
    <row r="37" spans="1:9">
      <c r="A37" s="13">
        <v>34</v>
      </c>
      <c r="B37" s="14" t="s">
        <v>291</v>
      </c>
      <c r="C37" s="15" t="s">
        <v>184</v>
      </c>
      <c r="D37" s="13" t="s">
        <v>184</v>
      </c>
      <c r="E37" s="5" t="s">
        <v>196</v>
      </c>
      <c r="F37" s="18">
        <v>1</v>
      </c>
      <c r="G37" s="19"/>
      <c r="H37" s="7"/>
      <c r="I37" s="5"/>
    </row>
    <row r="38" spans="1:9">
      <c r="A38" s="13">
        <v>35</v>
      </c>
      <c r="B38" s="14" t="s">
        <v>292</v>
      </c>
      <c r="C38" s="15" t="s">
        <v>184</v>
      </c>
      <c r="D38" s="13" t="s">
        <v>184</v>
      </c>
      <c r="E38" s="5" t="s">
        <v>196</v>
      </c>
      <c r="F38" s="18">
        <v>1</v>
      </c>
      <c r="G38" s="19"/>
      <c r="H38" s="7"/>
      <c r="I38" s="5"/>
    </row>
    <row r="39" spans="1:9">
      <c r="A39" s="13">
        <v>36</v>
      </c>
      <c r="B39" s="14" t="s">
        <v>293</v>
      </c>
      <c r="C39" s="15" t="s">
        <v>184</v>
      </c>
      <c r="D39" s="13" t="s">
        <v>184</v>
      </c>
      <c r="E39" s="5" t="s">
        <v>196</v>
      </c>
      <c r="F39" s="18">
        <v>1</v>
      </c>
      <c r="G39" s="19"/>
      <c r="H39" s="7"/>
      <c r="I39" s="5"/>
    </row>
    <row r="40" spans="1:9">
      <c r="A40" s="13">
        <v>37</v>
      </c>
      <c r="B40" s="14" t="s">
        <v>294</v>
      </c>
      <c r="C40" s="15" t="s">
        <v>246</v>
      </c>
      <c r="D40" s="13" t="s">
        <v>227</v>
      </c>
      <c r="E40" s="5" t="s">
        <v>196</v>
      </c>
      <c r="F40" s="18">
        <v>2</v>
      </c>
      <c r="G40" s="19"/>
      <c r="H40" s="7"/>
      <c r="I40" s="5"/>
    </row>
    <row r="41" spans="1:9">
      <c r="A41" s="13">
        <v>38</v>
      </c>
      <c r="B41" s="14" t="s">
        <v>295</v>
      </c>
      <c r="C41" s="15" t="s">
        <v>247</v>
      </c>
      <c r="D41" s="13" t="s">
        <v>227</v>
      </c>
      <c r="E41" s="5" t="s">
        <v>196</v>
      </c>
      <c r="F41" s="18">
        <v>1</v>
      </c>
      <c r="G41" s="19"/>
      <c r="H41" s="7"/>
      <c r="I41" s="5"/>
    </row>
    <row r="42" spans="1:9">
      <c r="A42" s="13">
        <v>39</v>
      </c>
      <c r="B42" s="14" t="s">
        <v>296</v>
      </c>
      <c r="C42" s="15" t="s">
        <v>248</v>
      </c>
      <c r="D42" s="13" t="s">
        <v>88</v>
      </c>
      <c r="E42" s="5" t="s">
        <v>196</v>
      </c>
      <c r="F42" s="18">
        <v>2</v>
      </c>
      <c r="G42" s="19"/>
      <c r="H42" s="7"/>
      <c r="I42" s="5"/>
    </row>
    <row r="43" spans="1:9">
      <c r="A43" s="13">
        <v>40</v>
      </c>
      <c r="B43" s="14" t="s">
        <v>297</v>
      </c>
      <c r="C43" s="15" t="s">
        <v>184</v>
      </c>
      <c r="D43" s="13" t="s">
        <v>184</v>
      </c>
      <c r="E43" s="5" t="s">
        <v>196</v>
      </c>
      <c r="F43" s="18">
        <v>3</v>
      </c>
      <c r="G43" s="19"/>
      <c r="H43" s="7"/>
      <c r="I43" s="5"/>
    </row>
    <row r="44" spans="1:9">
      <c r="A44" s="13">
        <v>41</v>
      </c>
      <c r="B44" s="14" t="s">
        <v>249</v>
      </c>
      <c r="C44" s="15" t="s">
        <v>184</v>
      </c>
      <c r="D44" s="13" t="s">
        <v>184</v>
      </c>
      <c r="E44" s="5" t="s">
        <v>196</v>
      </c>
      <c r="F44" s="18">
        <v>2</v>
      </c>
      <c r="G44" s="19"/>
      <c r="H44" s="7"/>
      <c r="I44" s="5"/>
    </row>
    <row r="45" spans="1:9">
      <c r="A45" s="13">
        <v>42</v>
      </c>
      <c r="B45" s="14" t="s">
        <v>250</v>
      </c>
      <c r="C45" s="15" t="s">
        <v>184</v>
      </c>
      <c r="D45" s="13" t="s">
        <v>184</v>
      </c>
      <c r="E45" s="5" t="s">
        <v>196</v>
      </c>
      <c r="F45" s="18">
        <v>2</v>
      </c>
      <c r="G45" s="19"/>
      <c r="H45" s="7"/>
      <c r="I45" s="5"/>
    </row>
    <row r="46" spans="1:9">
      <c r="A46" s="13">
        <v>43</v>
      </c>
      <c r="B46" s="14" t="s">
        <v>251</v>
      </c>
      <c r="C46" s="15" t="s">
        <v>184</v>
      </c>
      <c r="D46" s="13" t="s">
        <v>184</v>
      </c>
      <c r="E46" s="5" t="s">
        <v>196</v>
      </c>
      <c r="F46" s="18">
        <v>2</v>
      </c>
      <c r="G46" s="19"/>
      <c r="H46" s="7"/>
      <c r="I46" s="5"/>
    </row>
    <row r="47" spans="1:9">
      <c r="A47" s="13">
        <v>44</v>
      </c>
      <c r="B47" s="14" t="s">
        <v>252</v>
      </c>
      <c r="C47" s="15" t="s">
        <v>184</v>
      </c>
      <c r="D47" s="13" t="s">
        <v>184</v>
      </c>
      <c r="E47" s="5" t="s">
        <v>196</v>
      </c>
      <c r="F47" s="18">
        <v>2</v>
      </c>
      <c r="G47" s="19"/>
      <c r="H47" s="7"/>
      <c r="I47" s="5"/>
    </row>
    <row r="48" spans="1:9">
      <c r="A48" s="13">
        <v>45</v>
      </c>
      <c r="B48" s="14" t="s">
        <v>253</v>
      </c>
      <c r="C48" s="15" t="s">
        <v>184</v>
      </c>
      <c r="D48" s="13" t="s">
        <v>184</v>
      </c>
      <c r="E48" s="5" t="s">
        <v>196</v>
      </c>
      <c r="F48" s="18">
        <v>2</v>
      </c>
      <c r="G48" s="19"/>
      <c r="H48" s="7"/>
      <c r="I48" s="5"/>
    </row>
    <row r="49" spans="1:9">
      <c r="A49" s="13">
        <v>46</v>
      </c>
      <c r="B49" s="14" t="s">
        <v>254</v>
      </c>
      <c r="C49" s="15" t="s">
        <v>184</v>
      </c>
      <c r="D49" s="13" t="s">
        <v>184</v>
      </c>
      <c r="E49" s="5" t="s">
        <v>196</v>
      </c>
      <c r="F49" s="18">
        <v>2</v>
      </c>
      <c r="G49" s="19"/>
      <c r="H49" s="7"/>
      <c r="I49" s="5"/>
    </row>
    <row r="50" spans="1:9">
      <c r="A50" s="13">
        <v>47</v>
      </c>
      <c r="B50" s="14" t="s">
        <v>255</v>
      </c>
      <c r="C50" s="15" t="s">
        <v>184</v>
      </c>
      <c r="D50" s="13" t="s">
        <v>184</v>
      </c>
      <c r="E50" s="5" t="s">
        <v>196</v>
      </c>
      <c r="F50" s="18">
        <v>2</v>
      </c>
      <c r="G50" s="19"/>
      <c r="H50" s="7"/>
      <c r="I50" s="5"/>
    </row>
    <row r="51" spans="1:9">
      <c r="A51" s="13">
        <v>48</v>
      </c>
      <c r="B51" s="14" t="s">
        <v>256</v>
      </c>
      <c r="C51" s="15" t="s">
        <v>184</v>
      </c>
      <c r="D51" s="13" t="s">
        <v>184</v>
      </c>
      <c r="E51" s="5" t="s">
        <v>196</v>
      </c>
      <c r="F51" s="18">
        <v>2</v>
      </c>
      <c r="G51" s="19"/>
      <c r="H51" s="7"/>
      <c r="I51" s="5"/>
    </row>
    <row r="52" spans="1:9">
      <c r="A52" s="13">
        <v>49</v>
      </c>
      <c r="B52" s="14" t="s">
        <v>257</v>
      </c>
      <c r="C52" s="15" t="s">
        <v>184</v>
      </c>
      <c r="D52" s="13" t="s">
        <v>184</v>
      </c>
      <c r="E52" s="5" t="s">
        <v>196</v>
      </c>
      <c r="F52" s="18">
        <v>2</v>
      </c>
      <c r="G52" s="19"/>
      <c r="H52" s="7"/>
      <c r="I52" s="5"/>
    </row>
    <row r="53" spans="1:9">
      <c r="A53" s="13">
        <v>50</v>
      </c>
      <c r="B53" s="14" t="s">
        <v>258</v>
      </c>
      <c r="C53" s="15" t="s">
        <v>184</v>
      </c>
      <c r="D53" s="13" t="s">
        <v>184</v>
      </c>
      <c r="E53" s="5" t="s">
        <v>196</v>
      </c>
      <c r="F53" s="18">
        <v>2</v>
      </c>
      <c r="G53" s="19"/>
      <c r="H53" s="7"/>
      <c r="I53" s="5"/>
    </row>
    <row r="54" spans="1:9">
      <c r="A54" s="13">
        <v>51</v>
      </c>
      <c r="B54" s="14" t="s">
        <v>259</v>
      </c>
      <c r="C54" s="15" t="s">
        <v>184</v>
      </c>
      <c r="D54" s="13" t="s">
        <v>184</v>
      </c>
      <c r="E54" s="5" t="s">
        <v>390</v>
      </c>
      <c r="F54" s="18">
        <v>10</v>
      </c>
      <c r="G54" s="19"/>
      <c r="H54" s="7"/>
      <c r="I54" s="5"/>
    </row>
    <row r="55" spans="1:9">
      <c r="A55" s="13">
        <v>52</v>
      </c>
      <c r="B55" s="14" t="s">
        <v>260</v>
      </c>
      <c r="C55" s="15"/>
      <c r="D55" s="13" t="s">
        <v>298</v>
      </c>
      <c r="E55" s="5" t="s">
        <v>390</v>
      </c>
      <c r="F55" s="18">
        <v>1</v>
      </c>
      <c r="G55" s="19"/>
      <c r="H55" s="7"/>
      <c r="I55" s="5"/>
    </row>
    <row r="56" spans="1:9">
      <c r="A56" s="13">
        <v>53</v>
      </c>
      <c r="B56" s="14" t="s">
        <v>261</v>
      </c>
      <c r="C56" s="15" t="s">
        <v>262</v>
      </c>
      <c r="D56" s="13" t="s">
        <v>299</v>
      </c>
      <c r="E56" s="5" t="s">
        <v>390</v>
      </c>
      <c r="F56" s="18">
        <v>10</v>
      </c>
      <c r="G56" s="19"/>
      <c r="H56" s="7"/>
      <c r="I56" s="5"/>
    </row>
    <row r="57" spans="1:9">
      <c r="A57" s="13">
        <v>54</v>
      </c>
      <c r="B57" s="14" t="s">
        <v>300</v>
      </c>
      <c r="C57" s="15" t="s">
        <v>301</v>
      </c>
      <c r="D57" s="13" t="s">
        <v>227</v>
      </c>
      <c r="E57" s="5" t="s">
        <v>263</v>
      </c>
      <c r="F57" s="18">
        <v>6</v>
      </c>
      <c r="G57" s="19"/>
      <c r="H57" s="7"/>
      <c r="I57" s="5"/>
    </row>
    <row r="58" spans="1:9">
      <c r="A58" s="13">
        <v>55</v>
      </c>
      <c r="B58" s="14" t="s">
        <v>302</v>
      </c>
      <c r="C58" s="15" t="s">
        <v>301</v>
      </c>
      <c r="D58" s="13" t="s">
        <v>227</v>
      </c>
      <c r="E58" s="5" t="s">
        <v>263</v>
      </c>
      <c r="F58" s="18">
        <v>6</v>
      </c>
      <c r="G58" s="19"/>
      <c r="H58" s="7"/>
      <c r="I58" s="5"/>
    </row>
    <row r="59" spans="1:9">
      <c r="A59" s="13">
        <v>56</v>
      </c>
      <c r="B59" s="14" t="s">
        <v>303</v>
      </c>
      <c r="C59" s="15" t="s">
        <v>304</v>
      </c>
      <c r="D59" s="13" t="s">
        <v>227</v>
      </c>
      <c r="E59" s="5" t="s">
        <v>196</v>
      </c>
      <c r="F59" s="18">
        <v>12</v>
      </c>
      <c r="G59" s="19"/>
      <c r="H59" s="7"/>
      <c r="I59" s="5"/>
    </row>
    <row r="60" spans="1:9">
      <c r="A60" s="13">
        <v>57</v>
      </c>
      <c r="B60" s="14" t="s">
        <v>305</v>
      </c>
      <c r="C60" s="15" t="s">
        <v>304</v>
      </c>
      <c r="D60" s="13" t="s">
        <v>227</v>
      </c>
      <c r="E60" s="5" t="s">
        <v>196</v>
      </c>
      <c r="F60" s="18">
        <v>12</v>
      </c>
      <c r="G60" s="19"/>
      <c r="H60" s="7"/>
      <c r="I60" s="5"/>
    </row>
    <row r="61" spans="1:9">
      <c r="A61" s="13">
        <v>58</v>
      </c>
      <c r="B61" s="14" t="s">
        <v>306</v>
      </c>
      <c r="C61" s="15" t="s">
        <v>307</v>
      </c>
      <c r="D61" s="13" t="s">
        <v>227</v>
      </c>
      <c r="E61" s="5" t="s">
        <v>196</v>
      </c>
      <c r="F61" s="18">
        <v>2</v>
      </c>
      <c r="G61" s="19"/>
      <c r="H61" s="7"/>
      <c r="I61" s="5"/>
    </row>
    <row r="62" spans="1:9">
      <c r="A62" s="13">
        <v>59</v>
      </c>
      <c r="B62" s="14" t="s">
        <v>308</v>
      </c>
      <c r="C62" s="15" t="s">
        <v>309</v>
      </c>
      <c r="D62" s="13" t="s">
        <v>227</v>
      </c>
      <c r="E62" s="5" t="s">
        <v>196</v>
      </c>
      <c r="F62" s="18">
        <v>2</v>
      </c>
      <c r="G62" s="19"/>
      <c r="H62" s="7"/>
      <c r="I62" s="5"/>
    </row>
    <row r="63" spans="1:9">
      <c r="A63" s="13">
        <v>60</v>
      </c>
      <c r="B63" s="14" t="s">
        <v>310</v>
      </c>
      <c r="C63" s="15" t="s">
        <v>304</v>
      </c>
      <c r="D63" s="13" t="s">
        <v>227</v>
      </c>
      <c r="E63" s="5" t="s">
        <v>196</v>
      </c>
      <c r="F63" s="18">
        <v>12</v>
      </c>
      <c r="G63" s="19"/>
      <c r="H63" s="7"/>
      <c r="I63" s="5"/>
    </row>
    <row r="64" spans="1:9">
      <c r="A64" s="13">
        <v>61</v>
      </c>
      <c r="B64" s="14" t="s">
        <v>311</v>
      </c>
      <c r="C64" s="15" t="s">
        <v>304</v>
      </c>
      <c r="D64" s="13" t="s">
        <v>227</v>
      </c>
      <c r="E64" s="5" t="s">
        <v>196</v>
      </c>
      <c r="F64" s="18">
        <v>9</v>
      </c>
      <c r="G64" s="19"/>
      <c r="H64" s="7"/>
      <c r="I64" s="5"/>
    </row>
    <row r="65" spans="1:9">
      <c r="A65" s="13">
        <v>62</v>
      </c>
      <c r="B65" s="14" t="s">
        <v>312</v>
      </c>
      <c r="C65" s="15" t="s">
        <v>304</v>
      </c>
      <c r="D65" s="13" t="s">
        <v>227</v>
      </c>
      <c r="E65" s="5" t="s">
        <v>196</v>
      </c>
      <c r="F65" s="18">
        <v>10</v>
      </c>
      <c r="G65" s="19"/>
      <c r="H65" s="7"/>
      <c r="I65" s="5"/>
    </row>
    <row r="66" spans="1:9">
      <c r="A66" s="13">
        <v>63</v>
      </c>
      <c r="B66" s="14" t="s">
        <v>313</v>
      </c>
      <c r="C66" s="15" t="s">
        <v>304</v>
      </c>
      <c r="D66" s="13" t="s">
        <v>227</v>
      </c>
      <c r="E66" s="5" t="s">
        <v>196</v>
      </c>
      <c r="F66" s="18">
        <v>9</v>
      </c>
      <c r="G66" s="19"/>
      <c r="H66" s="7"/>
      <c r="I66" s="5"/>
    </row>
    <row r="67" spans="1:9">
      <c r="A67" s="13">
        <v>64</v>
      </c>
      <c r="B67" s="14" t="s">
        <v>314</v>
      </c>
      <c r="C67" s="15" t="s">
        <v>315</v>
      </c>
      <c r="D67" s="13" t="s">
        <v>227</v>
      </c>
      <c r="E67" s="5" t="s">
        <v>196</v>
      </c>
      <c r="F67" s="18">
        <v>2</v>
      </c>
      <c r="G67" s="19"/>
      <c r="H67" s="7"/>
      <c r="I67" s="5"/>
    </row>
    <row r="68" spans="1:9">
      <c r="A68" s="13">
        <v>65</v>
      </c>
      <c r="B68" s="14" t="s">
        <v>316</v>
      </c>
      <c r="C68" s="15" t="s">
        <v>317</v>
      </c>
      <c r="D68" s="13" t="s">
        <v>227</v>
      </c>
      <c r="E68" s="5" t="s">
        <v>196</v>
      </c>
      <c r="F68" s="18">
        <v>2</v>
      </c>
      <c r="G68" s="19"/>
      <c r="H68" s="7"/>
      <c r="I68" s="5"/>
    </row>
    <row r="69" spans="1:9">
      <c r="A69" s="13">
        <v>66</v>
      </c>
      <c r="B69" s="14" t="s">
        <v>318</v>
      </c>
      <c r="C69" s="15" t="s">
        <v>319</v>
      </c>
      <c r="D69" s="13" t="s">
        <v>227</v>
      </c>
      <c r="E69" s="5" t="s">
        <v>196</v>
      </c>
      <c r="F69" s="18">
        <v>2</v>
      </c>
      <c r="G69" s="19"/>
      <c r="H69" s="7"/>
      <c r="I69" s="5"/>
    </row>
    <row r="70" spans="1:9">
      <c r="A70" s="13">
        <v>67</v>
      </c>
      <c r="B70" s="14" t="s">
        <v>320</v>
      </c>
      <c r="C70" s="15" t="s">
        <v>319</v>
      </c>
      <c r="D70" s="13" t="s">
        <v>227</v>
      </c>
      <c r="E70" s="5" t="s">
        <v>196</v>
      </c>
      <c r="F70" s="18">
        <v>2</v>
      </c>
      <c r="G70" s="19"/>
      <c r="H70" s="7"/>
      <c r="I70" s="5"/>
    </row>
    <row r="71" spans="1:9">
      <c r="A71" s="13">
        <v>68</v>
      </c>
      <c r="B71" s="14" t="s">
        <v>321</v>
      </c>
      <c r="C71" s="15" t="s">
        <v>304</v>
      </c>
      <c r="D71" s="13" t="s">
        <v>227</v>
      </c>
      <c r="E71" s="5" t="s">
        <v>196</v>
      </c>
      <c r="F71" s="18">
        <v>30</v>
      </c>
      <c r="G71" s="19"/>
      <c r="H71" s="7"/>
      <c r="I71" s="5"/>
    </row>
    <row r="72" spans="1:9">
      <c r="A72" s="13">
        <v>69</v>
      </c>
      <c r="B72" s="14" t="s">
        <v>322</v>
      </c>
      <c r="C72" s="15" t="s">
        <v>323</v>
      </c>
      <c r="D72" s="13" t="s">
        <v>227</v>
      </c>
      <c r="E72" s="5" t="s">
        <v>196</v>
      </c>
      <c r="F72" s="18">
        <v>22</v>
      </c>
      <c r="G72" s="19"/>
      <c r="H72" s="7"/>
      <c r="I72" s="5"/>
    </row>
    <row r="73" spans="1:9">
      <c r="A73" s="13">
        <v>70</v>
      </c>
      <c r="B73" s="14" t="s">
        <v>324</v>
      </c>
      <c r="C73" s="15" t="s">
        <v>304</v>
      </c>
      <c r="D73" s="13" t="s">
        <v>227</v>
      </c>
      <c r="E73" s="5" t="s">
        <v>196</v>
      </c>
      <c r="F73" s="18">
        <v>36</v>
      </c>
      <c r="G73" s="19"/>
      <c r="H73" s="7"/>
      <c r="I73" s="5"/>
    </row>
    <row r="74" spans="1:9">
      <c r="A74" s="13">
        <v>71</v>
      </c>
      <c r="B74" s="14" t="s">
        <v>325</v>
      </c>
      <c r="C74" s="15" t="s">
        <v>326</v>
      </c>
      <c r="D74" s="13" t="s">
        <v>227</v>
      </c>
      <c r="E74" s="5" t="s">
        <v>196</v>
      </c>
      <c r="F74" s="18">
        <v>2</v>
      </c>
      <c r="G74" s="19"/>
      <c r="H74" s="7"/>
      <c r="I74" s="5"/>
    </row>
    <row r="75" spans="1:9">
      <c r="A75" s="13">
        <v>72</v>
      </c>
      <c r="B75" s="14" t="s">
        <v>327</v>
      </c>
      <c r="C75" s="15" t="s">
        <v>326</v>
      </c>
      <c r="D75" s="13" t="s">
        <v>227</v>
      </c>
      <c r="E75" s="5" t="s">
        <v>196</v>
      </c>
      <c r="F75" s="18">
        <v>2</v>
      </c>
      <c r="G75" s="19"/>
      <c r="H75" s="7"/>
      <c r="I75" s="5"/>
    </row>
    <row r="76" spans="1:9">
      <c r="A76" s="13">
        <v>73</v>
      </c>
      <c r="B76" s="14" t="s">
        <v>328</v>
      </c>
      <c r="C76" s="15" t="s">
        <v>326</v>
      </c>
      <c r="D76" s="13" t="s">
        <v>227</v>
      </c>
      <c r="E76" s="5" t="s">
        <v>196</v>
      </c>
      <c r="F76" s="18">
        <v>2</v>
      </c>
      <c r="G76" s="19"/>
      <c r="H76" s="7"/>
      <c r="I76" s="5"/>
    </row>
    <row r="77" spans="1:9">
      <c r="A77" s="13">
        <v>74</v>
      </c>
      <c r="B77" s="14" t="s">
        <v>329</v>
      </c>
      <c r="C77" s="15" t="s">
        <v>264</v>
      </c>
      <c r="D77" s="13" t="s">
        <v>227</v>
      </c>
      <c r="E77" s="5" t="s">
        <v>196</v>
      </c>
      <c r="F77" s="18">
        <v>30</v>
      </c>
      <c r="G77" s="19"/>
      <c r="H77" s="7"/>
      <c r="I77" s="5"/>
    </row>
    <row r="78" spans="1:9">
      <c r="A78" s="13">
        <v>75</v>
      </c>
      <c r="B78" s="14" t="s">
        <v>330</v>
      </c>
      <c r="C78" s="15" t="s">
        <v>264</v>
      </c>
      <c r="D78" s="13" t="s">
        <v>227</v>
      </c>
      <c r="E78" s="5" t="s">
        <v>196</v>
      </c>
      <c r="F78" s="18">
        <v>30</v>
      </c>
      <c r="G78" s="19"/>
      <c r="H78" s="7"/>
      <c r="I78" s="5"/>
    </row>
    <row r="79" spans="1:9">
      <c r="A79" s="13">
        <v>76</v>
      </c>
      <c r="B79" s="14" t="s">
        <v>381</v>
      </c>
      <c r="C79" s="15" t="s">
        <v>382</v>
      </c>
      <c r="D79" s="13" t="s">
        <v>227</v>
      </c>
      <c r="E79" s="5" t="s">
        <v>196</v>
      </c>
      <c r="F79" s="18">
        <v>14</v>
      </c>
      <c r="G79" s="19"/>
      <c r="H79" s="7"/>
      <c r="I79" s="5"/>
    </row>
    <row r="80" spans="1:9">
      <c r="A80" s="13">
        <v>77</v>
      </c>
      <c r="B80" s="14" t="s">
        <v>331</v>
      </c>
      <c r="C80" s="15" t="s">
        <v>264</v>
      </c>
      <c r="D80" s="13" t="s">
        <v>227</v>
      </c>
      <c r="E80" s="5" t="s">
        <v>196</v>
      </c>
      <c r="F80" s="18">
        <v>24</v>
      </c>
      <c r="G80" s="19"/>
      <c r="H80" s="7"/>
      <c r="I80" s="5"/>
    </row>
    <row r="81" spans="1:9">
      <c r="A81" s="13">
        <v>78</v>
      </c>
      <c r="B81" s="14" t="s">
        <v>332</v>
      </c>
      <c r="C81" s="15" t="s">
        <v>265</v>
      </c>
      <c r="D81" s="13" t="s">
        <v>227</v>
      </c>
      <c r="E81" s="5" t="s">
        <v>196</v>
      </c>
      <c r="F81" s="18">
        <v>2</v>
      </c>
      <c r="G81" s="19"/>
      <c r="H81" s="7"/>
      <c r="I81" s="5"/>
    </row>
    <row r="82" spans="1:9">
      <c r="A82" s="13">
        <v>79</v>
      </c>
      <c r="B82" s="14" t="s">
        <v>333</v>
      </c>
      <c r="C82" s="15" t="s">
        <v>266</v>
      </c>
      <c r="D82" s="13" t="s">
        <v>227</v>
      </c>
      <c r="E82" s="5" t="s">
        <v>196</v>
      </c>
      <c r="F82" s="18">
        <v>2</v>
      </c>
      <c r="G82" s="19"/>
      <c r="H82" s="7"/>
      <c r="I82" s="5"/>
    </row>
    <row r="83" spans="1:9">
      <c r="A83" s="13">
        <v>80</v>
      </c>
      <c r="B83" s="14" t="s">
        <v>334</v>
      </c>
      <c r="C83" s="15" t="s">
        <v>267</v>
      </c>
      <c r="D83" s="13" t="s">
        <v>227</v>
      </c>
      <c r="E83" s="5" t="s">
        <v>196</v>
      </c>
      <c r="F83" s="18">
        <v>2</v>
      </c>
      <c r="G83" s="19"/>
      <c r="H83" s="7"/>
      <c r="I83" s="5"/>
    </row>
    <row r="84" spans="1:9">
      <c r="A84" s="13">
        <v>81</v>
      </c>
      <c r="B84" s="14" t="s">
        <v>335</v>
      </c>
      <c r="C84" s="15" t="s">
        <v>268</v>
      </c>
      <c r="D84" s="13" t="s">
        <v>227</v>
      </c>
      <c r="E84" s="5" t="s">
        <v>196</v>
      </c>
      <c r="F84" s="18">
        <v>2</v>
      </c>
      <c r="G84" s="19"/>
      <c r="H84" s="7"/>
      <c r="I84" s="5"/>
    </row>
    <row r="85" spans="1:9">
      <c r="A85" s="13">
        <v>82</v>
      </c>
      <c r="B85" s="14" t="s">
        <v>383</v>
      </c>
      <c r="C85" s="15" t="s">
        <v>269</v>
      </c>
      <c r="D85" s="13" t="s">
        <v>227</v>
      </c>
      <c r="E85" s="5" t="s">
        <v>196</v>
      </c>
      <c r="F85" s="18">
        <v>2</v>
      </c>
      <c r="G85" s="19"/>
      <c r="H85" s="7"/>
      <c r="I85" s="5"/>
    </row>
    <row r="86" spans="1:9">
      <c r="A86" s="13">
        <v>83</v>
      </c>
      <c r="B86" s="14" t="s">
        <v>384</v>
      </c>
      <c r="C86" s="15" t="s">
        <v>270</v>
      </c>
      <c r="D86" s="13" t="s">
        <v>227</v>
      </c>
      <c r="E86" s="5" t="s">
        <v>196</v>
      </c>
      <c r="F86" s="18">
        <v>2</v>
      </c>
      <c r="G86" s="19"/>
      <c r="H86" s="7"/>
      <c r="I86" s="5"/>
    </row>
    <row r="87" spans="1:9">
      <c r="A87" s="13">
        <v>84</v>
      </c>
      <c r="B87" s="14" t="s">
        <v>336</v>
      </c>
      <c r="C87" s="15" t="s">
        <v>269</v>
      </c>
      <c r="D87" s="13" t="s">
        <v>227</v>
      </c>
      <c r="E87" s="5" t="s">
        <v>196</v>
      </c>
      <c r="F87" s="18">
        <v>2</v>
      </c>
      <c r="G87" s="19"/>
      <c r="H87" s="7"/>
      <c r="I87" s="5"/>
    </row>
    <row r="88" spans="1:9">
      <c r="A88" s="13">
        <v>85</v>
      </c>
      <c r="B88" s="14" t="s">
        <v>337</v>
      </c>
      <c r="C88" s="15" t="s">
        <v>385</v>
      </c>
      <c r="D88" s="13" t="s">
        <v>227</v>
      </c>
      <c r="E88" s="5" t="s">
        <v>196</v>
      </c>
      <c r="F88" s="18">
        <v>2</v>
      </c>
      <c r="G88" s="19"/>
      <c r="H88" s="7"/>
      <c r="I88" s="5"/>
    </row>
    <row r="89" spans="1:9">
      <c r="A89" s="13">
        <v>86</v>
      </c>
      <c r="B89" s="14" t="s">
        <v>338</v>
      </c>
      <c r="C89" s="15" t="s">
        <v>339</v>
      </c>
      <c r="D89" s="13" t="s">
        <v>227</v>
      </c>
      <c r="E89" s="5" t="s">
        <v>263</v>
      </c>
      <c r="F89" s="18">
        <v>1</v>
      </c>
      <c r="G89" s="19"/>
      <c r="H89" s="7"/>
      <c r="I89" s="5"/>
    </row>
    <row r="90" spans="1:9">
      <c r="A90" s="13">
        <v>87</v>
      </c>
      <c r="B90" s="14" t="s">
        <v>340</v>
      </c>
      <c r="C90" s="15" t="s">
        <v>341</v>
      </c>
      <c r="D90" s="13" t="s">
        <v>227</v>
      </c>
      <c r="E90" s="5" t="s">
        <v>263</v>
      </c>
      <c r="F90" s="18">
        <v>1</v>
      </c>
      <c r="G90" s="19"/>
      <c r="H90" s="7"/>
      <c r="I90" s="5"/>
    </row>
    <row r="91" spans="1:9">
      <c r="A91" s="13">
        <v>88</v>
      </c>
      <c r="B91" s="14" t="s">
        <v>271</v>
      </c>
      <c r="C91" s="15" t="s">
        <v>341</v>
      </c>
      <c r="D91" s="13" t="s">
        <v>227</v>
      </c>
      <c r="E91" s="5" t="s">
        <v>263</v>
      </c>
      <c r="F91" s="18">
        <v>1</v>
      </c>
      <c r="G91" s="19"/>
      <c r="H91" s="7"/>
      <c r="I91" s="5"/>
    </row>
    <row r="92" spans="1:9">
      <c r="A92" s="13">
        <v>89</v>
      </c>
      <c r="B92" s="14" t="s">
        <v>272</v>
      </c>
      <c r="C92" s="15" t="s">
        <v>341</v>
      </c>
      <c r="D92" s="13" t="s">
        <v>227</v>
      </c>
      <c r="E92" s="5" t="s">
        <v>263</v>
      </c>
      <c r="F92" s="18">
        <v>1</v>
      </c>
      <c r="G92" s="19"/>
      <c r="H92" s="7"/>
      <c r="I92" s="5"/>
    </row>
    <row r="93" spans="1:9">
      <c r="A93" s="13">
        <v>90</v>
      </c>
      <c r="B93" s="14" t="s">
        <v>342</v>
      </c>
      <c r="C93" s="15" t="s">
        <v>343</v>
      </c>
      <c r="D93" s="13" t="s">
        <v>227</v>
      </c>
      <c r="E93" s="5" t="s">
        <v>263</v>
      </c>
      <c r="F93" s="18">
        <v>1</v>
      </c>
      <c r="G93" s="19"/>
      <c r="H93" s="7"/>
      <c r="I93" s="5"/>
    </row>
    <row r="94" spans="1:9" ht="13.5" customHeight="1">
      <c r="A94" s="13">
        <v>91</v>
      </c>
      <c r="B94" s="14" t="s">
        <v>344</v>
      </c>
      <c r="C94" s="15" t="s">
        <v>345</v>
      </c>
      <c r="D94" s="13" t="s">
        <v>227</v>
      </c>
      <c r="E94" s="5" t="s">
        <v>196</v>
      </c>
      <c r="F94" s="18">
        <v>26</v>
      </c>
      <c r="G94" s="19"/>
      <c r="H94" s="7"/>
      <c r="I94" s="5"/>
    </row>
    <row r="95" spans="1:9" ht="13.5" customHeight="1">
      <c r="A95" s="13">
        <v>92</v>
      </c>
      <c r="B95" s="14" t="s">
        <v>346</v>
      </c>
      <c r="C95" s="15" t="s">
        <v>347</v>
      </c>
      <c r="D95" s="13" t="s">
        <v>227</v>
      </c>
      <c r="E95" s="5" t="s">
        <v>196</v>
      </c>
      <c r="F95" s="18">
        <v>120</v>
      </c>
      <c r="G95" s="19"/>
      <c r="H95" s="7"/>
      <c r="I95" s="5"/>
    </row>
    <row r="96" spans="1:9">
      <c r="A96" s="13">
        <v>93</v>
      </c>
      <c r="B96" s="14" t="s">
        <v>348</v>
      </c>
      <c r="C96" s="15" t="s">
        <v>349</v>
      </c>
      <c r="D96" s="13" t="s">
        <v>227</v>
      </c>
      <c r="E96" s="5" t="s">
        <v>196</v>
      </c>
      <c r="F96" s="18">
        <v>6</v>
      </c>
      <c r="G96" s="19"/>
      <c r="H96" s="7"/>
      <c r="I96" s="5"/>
    </row>
    <row r="97" spans="1:9">
      <c r="A97" s="13">
        <v>94</v>
      </c>
      <c r="B97" s="14" t="s">
        <v>350</v>
      </c>
      <c r="C97" s="15" t="s">
        <v>351</v>
      </c>
      <c r="D97" s="13" t="s">
        <v>227</v>
      </c>
      <c r="E97" s="5" t="s">
        <v>196</v>
      </c>
      <c r="F97" s="18">
        <v>1</v>
      </c>
      <c r="G97" s="19"/>
      <c r="H97" s="7"/>
      <c r="I97" s="5"/>
    </row>
    <row r="98" spans="1:9">
      <c r="A98" s="13">
        <v>95</v>
      </c>
      <c r="B98" s="14" t="s">
        <v>352</v>
      </c>
      <c r="C98" s="15" t="s">
        <v>353</v>
      </c>
      <c r="D98" s="13" t="s">
        <v>187</v>
      </c>
      <c r="E98" s="5" t="s">
        <v>196</v>
      </c>
      <c r="F98" s="18">
        <v>1</v>
      </c>
      <c r="G98" s="19"/>
      <c r="H98" s="7"/>
      <c r="I98" s="5"/>
    </row>
    <row r="99" spans="1:9">
      <c r="A99" s="13">
        <v>96</v>
      </c>
      <c r="B99" s="14" t="s">
        <v>354</v>
      </c>
      <c r="C99" s="15" t="s">
        <v>355</v>
      </c>
      <c r="D99" s="13" t="s">
        <v>187</v>
      </c>
      <c r="E99" s="5" t="s">
        <v>196</v>
      </c>
      <c r="F99" s="18">
        <v>1</v>
      </c>
      <c r="G99" s="19"/>
      <c r="H99" s="7"/>
      <c r="I99" s="5"/>
    </row>
    <row r="100" spans="1:9">
      <c r="A100" s="13">
        <v>97</v>
      </c>
      <c r="B100" s="14" t="s">
        <v>356</v>
      </c>
      <c r="C100" s="15" t="s">
        <v>357</v>
      </c>
      <c r="D100" s="13" t="s">
        <v>227</v>
      </c>
      <c r="E100" s="5" t="s">
        <v>273</v>
      </c>
      <c r="F100" s="18">
        <v>12</v>
      </c>
      <c r="G100" s="19"/>
      <c r="H100" s="7"/>
      <c r="I100" s="5"/>
    </row>
    <row r="101" spans="1:9">
      <c r="A101" s="13">
        <v>98</v>
      </c>
      <c r="B101" s="14" t="s">
        <v>358</v>
      </c>
      <c r="C101" s="15" t="s">
        <v>359</v>
      </c>
      <c r="D101" s="13" t="s">
        <v>227</v>
      </c>
      <c r="E101" s="5" t="s">
        <v>273</v>
      </c>
      <c r="F101" s="18">
        <v>12</v>
      </c>
      <c r="G101" s="19"/>
      <c r="H101" s="7"/>
      <c r="I101" s="5"/>
    </row>
    <row r="102" spans="1:9">
      <c r="A102" s="13">
        <v>99</v>
      </c>
      <c r="B102" s="14" t="s">
        <v>360</v>
      </c>
      <c r="C102" s="15" t="s">
        <v>186</v>
      </c>
      <c r="D102" s="13" t="s">
        <v>187</v>
      </c>
      <c r="E102" s="5" t="s">
        <v>273</v>
      </c>
      <c r="F102" s="18">
        <v>60</v>
      </c>
      <c r="G102" s="19"/>
      <c r="H102" s="7"/>
      <c r="I102" s="5"/>
    </row>
    <row r="103" spans="1:9">
      <c r="A103" s="13">
        <v>100</v>
      </c>
      <c r="B103" s="14" t="s">
        <v>361</v>
      </c>
      <c r="C103" s="15" t="s">
        <v>362</v>
      </c>
      <c r="D103" s="13" t="s">
        <v>88</v>
      </c>
      <c r="E103" s="5" t="s">
        <v>273</v>
      </c>
      <c r="F103" s="18">
        <v>6</v>
      </c>
      <c r="G103" s="19"/>
      <c r="H103" s="7"/>
      <c r="I103" s="5"/>
    </row>
    <row r="104" spans="1:9">
      <c r="A104" s="13">
        <v>101</v>
      </c>
      <c r="B104" s="14" t="s">
        <v>363</v>
      </c>
      <c r="C104" s="15" t="s">
        <v>364</v>
      </c>
      <c r="D104" s="13" t="s">
        <v>227</v>
      </c>
      <c r="E104" s="5" t="s">
        <v>273</v>
      </c>
      <c r="F104" s="18">
        <v>4</v>
      </c>
      <c r="G104" s="19"/>
      <c r="H104" s="7"/>
      <c r="I104" s="5"/>
    </row>
    <row r="105" spans="1:9">
      <c r="A105" s="13">
        <v>102</v>
      </c>
      <c r="B105" s="14" t="s">
        <v>365</v>
      </c>
      <c r="C105" s="15" t="s">
        <v>364</v>
      </c>
      <c r="D105" s="13" t="s">
        <v>227</v>
      </c>
      <c r="E105" s="5" t="s">
        <v>273</v>
      </c>
      <c r="F105" s="18">
        <v>4</v>
      </c>
      <c r="G105" s="19"/>
      <c r="H105" s="7"/>
      <c r="I105" s="5"/>
    </row>
    <row r="106" spans="1:9">
      <c r="A106" s="13">
        <v>103</v>
      </c>
      <c r="B106" s="14" t="s">
        <v>366</v>
      </c>
      <c r="C106" s="15" t="s">
        <v>364</v>
      </c>
      <c r="D106" s="13" t="s">
        <v>227</v>
      </c>
      <c r="E106" s="5" t="s">
        <v>273</v>
      </c>
      <c r="F106" s="18">
        <v>1</v>
      </c>
      <c r="G106" s="19"/>
      <c r="H106" s="7"/>
      <c r="I106" s="5"/>
    </row>
    <row r="107" spans="1:9">
      <c r="A107" s="13">
        <v>104</v>
      </c>
      <c r="B107" s="14" t="s">
        <v>367</v>
      </c>
      <c r="C107" s="15" t="s">
        <v>368</v>
      </c>
      <c r="D107" s="13" t="s">
        <v>227</v>
      </c>
      <c r="E107" s="5" t="s">
        <v>273</v>
      </c>
      <c r="F107" s="18">
        <v>1</v>
      </c>
      <c r="G107" s="19"/>
      <c r="H107" s="7"/>
      <c r="I107" s="5"/>
    </row>
    <row r="108" spans="1:9">
      <c r="A108" s="13">
        <v>105</v>
      </c>
      <c r="B108" s="14" t="s">
        <v>369</v>
      </c>
      <c r="C108" s="15" t="s">
        <v>370</v>
      </c>
      <c r="D108" s="13" t="s">
        <v>227</v>
      </c>
      <c r="E108" s="5" t="s">
        <v>273</v>
      </c>
      <c r="F108" s="18">
        <v>10</v>
      </c>
      <c r="G108" s="19"/>
      <c r="H108" s="7"/>
      <c r="I108" s="5"/>
    </row>
    <row r="109" spans="1:9">
      <c r="A109" s="13">
        <v>106</v>
      </c>
      <c r="B109" s="14" t="s">
        <v>371</v>
      </c>
      <c r="C109" s="15" t="s">
        <v>368</v>
      </c>
      <c r="D109" s="13" t="s">
        <v>227</v>
      </c>
      <c r="E109" s="5" t="s">
        <v>273</v>
      </c>
      <c r="F109" s="18">
        <v>1</v>
      </c>
      <c r="G109" s="19"/>
      <c r="H109" s="7"/>
      <c r="I109" s="5"/>
    </row>
    <row r="110" spans="1:9">
      <c r="A110" s="13">
        <v>107</v>
      </c>
      <c r="B110" s="14" t="s">
        <v>372</v>
      </c>
      <c r="C110" s="15" t="s">
        <v>373</v>
      </c>
      <c r="D110" s="13" t="s">
        <v>88</v>
      </c>
      <c r="E110" s="5" t="s">
        <v>273</v>
      </c>
      <c r="F110" s="18">
        <v>20</v>
      </c>
      <c r="G110" s="19"/>
      <c r="H110" s="7"/>
      <c r="I110" s="5"/>
    </row>
    <row r="111" spans="1:9">
      <c r="A111" s="13">
        <v>108</v>
      </c>
      <c r="B111" s="14" t="s">
        <v>374</v>
      </c>
      <c r="C111" s="15" t="s">
        <v>375</v>
      </c>
      <c r="D111" s="13" t="s">
        <v>227</v>
      </c>
      <c r="E111" s="5" t="s">
        <v>273</v>
      </c>
      <c r="F111" s="18">
        <v>3</v>
      </c>
      <c r="G111" s="19"/>
      <c r="H111" s="7"/>
      <c r="I111" s="5"/>
    </row>
    <row r="112" spans="1:9">
      <c r="A112" s="13">
        <v>109</v>
      </c>
      <c r="B112" s="14" t="s">
        <v>386</v>
      </c>
      <c r="C112" s="15" t="s">
        <v>219</v>
      </c>
      <c r="D112" s="13" t="s">
        <v>181</v>
      </c>
      <c r="E112" s="5" t="s">
        <v>196</v>
      </c>
      <c r="F112" s="18">
        <v>8</v>
      </c>
      <c r="G112" s="19"/>
      <c r="H112" s="7"/>
      <c r="I112" s="5"/>
    </row>
    <row r="113" spans="1:9">
      <c r="A113" s="13">
        <v>110</v>
      </c>
      <c r="B113" s="14" t="s">
        <v>220</v>
      </c>
      <c r="C113" s="15" t="s">
        <v>219</v>
      </c>
      <c r="D113" s="13" t="s">
        <v>181</v>
      </c>
      <c r="E113" s="5" t="s">
        <v>196</v>
      </c>
      <c r="F113" s="18">
        <v>5</v>
      </c>
      <c r="G113" s="19"/>
      <c r="H113" s="7"/>
      <c r="I113" s="5"/>
    </row>
    <row r="114" spans="1:9">
      <c r="A114" s="13">
        <v>111</v>
      </c>
      <c r="B114" s="14" t="s">
        <v>376</v>
      </c>
      <c r="C114" s="15" t="s">
        <v>244</v>
      </c>
      <c r="D114" s="13" t="s">
        <v>227</v>
      </c>
      <c r="E114" s="5" t="s">
        <v>196</v>
      </c>
      <c r="F114" s="18">
        <v>2</v>
      </c>
      <c r="G114" s="19"/>
      <c r="H114" s="7"/>
      <c r="I114" s="5"/>
    </row>
    <row r="115" spans="1:9">
      <c r="A115" s="13">
        <v>112</v>
      </c>
      <c r="B115" s="14" t="s">
        <v>377</v>
      </c>
      <c r="C115" s="15" t="s">
        <v>245</v>
      </c>
      <c r="D115" s="13" t="s">
        <v>227</v>
      </c>
      <c r="E115" s="5" t="s">
        <v>196</v>
      </c>
      <c r="F115" s="18">
        <v>2</v>
      </c>
      <c r="G115" s="19"/>
      <c r="H115" s="7"/>
      <c r="I115" s="5"/>
    </row>
    <row r="116" spans="1:9">
      <c r="A116" s="13">
        <v>113</v>
      </c>
      <c r="B116" s="14" t="s">
        <v>378</v>
      </c>
      <c r="C116" s="15" t="s">
        <v>379</v>
      </c>
      <c r="D116" s="13" t="s">
        <v>227</v>
      </c>
      <c r="E116" s="5" t="s">
        <v>196</v>
      </c>
      <c r="F116" s="18">
        <v>3</v>
      </c>
      <c r="G116" s="19"/>
      <c r="H116" s="7"/>
      <c r="I116" s="5"/>
    </row>
    <row r="117" spans="1:9">
      <c r="A117" s="13">
        <v>114</v>
      </c>
      <c r="B117" s="14" t="s">
        <v>251</v>
      </c>
      <c r="C117" s="15" t="s">
        <v>184</v>
      </c>
      <c r="D117" s="13" t="s">
        <v>184</v>
      </c>
      <c r="E117" s="5" t="s">
        <v>196</v>
      </c>
      <c r="F117" s="18">
        <v>1</v>
      </c>
      <c r="G117" s="19"/>
      <c r="H117" s="7"/>
      <c r="I117" s="5"/>
    </row>
    <row r="118" spans="1:9">
      <c r="A118" s="13">
        <v>115</v>
      </c>
      <c r="B118" s="14" t="s">
        <v>387</v>
      </c>
      <c r="C118" s="15" t="s">
        <v>184</v>
      </c>
      <c r="D118" s="13" t="s">
        <v>184</v>
      </c>
      <c r="E118" s="5" t="s">
        <v>196</v>
      </c>
      <c r="F118" s="18">
        <v>1</v>
      </c>
      <c r="G118" s="19"/>
      <c r="H118" s="7"/>
      <c r="I118" s="5"/>
    </row>
    <row r="119" spans="1:9" s="9" customFormat="1">
      <c r="A119" s="13">
        <v>116</v>
      </c>
      <c r="B119" s="14" t="s">
        <v>388</v>
      </c>
      <c r="C119" s="15" t="s">
        <v>184</v>
      </c>
      <c r="D119" s="13" t="s">
        <v>184</v>
      </c>
      <c r="E119" s="5" t="s">
        <v>196</v>
      </c>
      <c r="F119" s="18">
        <v>3</v>
      </c>
      <c r="G119" s="19"/>
      <c r="H119" s="7"/>
      <c r="I119" s="5"/>
    </row>
    <row r="120" spans="1:9" s="9" customFormat="1">
      <c r="A120" s="13">
        <v>117</v>
      </c>
      <c r="B120" s="14" t="s">
        <v>389</v>
      </c>
      <c r="C120" s="15" t="s">
        <v>184</v>
      </c>
      <c r="D120" s="13" t="s">
        <v>184</v>
      </c>
      <c r="E120" s="5" t="s">
        <v>196</v>
      </c>
      <c r="F120" s="18">
        <v>3</v>
      </c>
      <c r="G120" s="19"/>
      <c r="H120" s="7"/>
      <c r="I120" s="5"/>
    </row>
    <row r="121" spans="1:9">
      <c r="A121" s="22" t="s">
        <v>380</v>
      </c>
      <c r="B121" s="22"/>
      <c r="C121" s="22"/>
      <c r="D121" s="22"/>
      <c r="E121" s="22"/>
      <c r="F121" s="6"/>
      <c r="G121" s="6"/>
      <c r="H121" s="8">
        <f>SUM(H4:H120)</f>
        <v>0</v>
      </c>
      <c r="I121" s="6"/>
    </row>
  </sheetData>
  <mergeCells count="2">
    <mergeCell ref="A1:I1"/>
    <mergeCell ref="A121:E121"/>
  </mergeCells>
  <phoneticPr fontId="8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EJY</cp:lastModifiedBy>
  <cp:lastPrinted>2019-01-11T07:42:24Z</cp:lastPrinted>
  <dcterms:created xsi:type="dcterms:W3CDTF">2013-04-01T06:54:02Z</dcterms:created>
  <dcterms:modified xsi:type="dcterms:W3CDTF">2023-05-25T08:09:16Z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jVUMDg6MDk6MjFaIiwicElEIjoxLCJ0cmFjZUlkIjoiREIyMTM1QUFCQTc1NDEwRUEzQkFBMkMyOEUzRTU3QzMiLCJ1c2VyQ29kZSI6IkoyMDIyMDI4In0sIm5vZGUyIjp7ImRzZCI6IjAxMDAwMDAwMDAwMDE5NzEiLCJsb2dUaW1lIjoiMjAyMy0wNS0yNVQwODowOToyMVoiLCJwSUQiOjEsInRyYWNlSWQiOiJEQjIxMzVBQUJBNzU0MTBFQTNCQUEyQzI4RTNFNTdDMyIsInVzZXJDb2RlIjoiSjIwMjIwMjgifSwibm9kZTMiOnsiZHNkIjoiMDEwMDAwMDAwMDAwMTk3MSIsImxvZ1RpbWUiOiIyMDIzLTA1LTI1VDA4OjA5OjIxWiIsInBJRCI6MSwidHJhY2VJZCI6IkRCMjEzNUFBQkE3NTQxMEVBM0JBQTJDMjhFM0U1N0MzIiwidXNlckNvZGUiOiJKMjAyMjAyOCJ9LCJub2RlNCI6eyJkc2QiOiIwMTAwMDAwMDAwMDAxOTcxIiwibG9nVGltZSI6IjIwMjMtMDUtMjVUMDg6MDk6MjFaIiwicElEIjoxLCJ0cmFjZUlkIjoiREIyMTM1QUFCQTc1NDEwRUEzQkFBMkMyOEUzRTU3QzMiLCJ1c2VyQ29kZSI6IkoyMDIyMDI4In0sIm5vZGU1Ijp7ImRzZCI6IjAwMDAwMDAwMDAwMDAwMDAiLCJsb2dUaW1lIjoiMjAyMy0wNS0yNlQwODozOTo1MloiLCJwSUQiOjIwNDgsInRyYWNlSWQiOiJCREY3NUYyQUM4MTM0RkZEQTY2NUZERTMwQ0ZBOTg5NyIsInVzZXJDb2RlIjoiSjIwMjIwMjgifSwibm9kZUNvdW50IjoyfQ==</vt:lpwstr>
  </property>
</Properties>
</file>